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9440" windowHeight="12375" tabRatio="745" firstSheet="4" activeTab="17"/>
  </bookViews>
  <sheets>
    <sheet name="Образец" sheetId="4" r:id="rId1"/>
    <sheet name="1 класс" sheetId="6" r:id="rId2"/>
    <sheet name="2 класс" sheetId="8" r:id="rId3"/>
    <sheet name="3 класс" sheetId="9" r:id="rId4"/>
    <sheet name="4 класс" sheetId="11" r:id="rId5"/>
    <sheet name="5 класс" sheetId="1" r:id="rId6"/>
    <sheet name="6 класс" sheetId="12" r:id="rId7"/>
    <sheet name="7 класс" sheetId="19" r:id="rId8"/>
    <sheet name="8 класс" sheetId="21" r:id="rId9"/>
    <sheet name="9 класс" sheetId="22" r:id="rId10"/>
    <sheet name="10 ТЕХ" sheetId="16" r:id="rId11"/>
    <sheet name="10 ЕСТ" sheetId="24" r:id="rId12"/>
    <sheet name="10 Унив 1." sheetId="25" r:id="rId13"/>
    <sheet name="10 Унив.2" sheetId="26" r:id="rId14"/>
    <sheet name="11 ТЕХ" sheetId="30" r:id="rId15"/>
    <sheet name="11 ЕСТ" sheetId="31" r:id="rId16"/>
    <sheet name="11 УНИВ.1." sheetId="32" r:id="rId17"/>
    <sheet name="11 УНИВ.2." sheetId="33" r:id="rId18"/>
  </sheets>
  <definedNames>
    <definedName name="базовый" localSheetId="10">'10 ТЕХ'!$L$10</definedName>
    <definedName name="базовый">Образец!$L$10</definedName>
  </definedNames>
  <calcPr calcId="145621" calcMode="manual"/>
</workbook>
</file>

<file path=xl/calcChain.xml><?xml version="1.0" encoding="utf-8"?>
<calcChain xmlns="http://schemas.openxmlformats.org/spreadsheetml/2006/main">
  <c r="D82" i="33" l="1"/>
  <c r="C68" i="33"/>
  <c r="D58" i="33"/>
  <c r="D57" i="33"/>
  <c r="D56" i="33"/>
  <c r="D55" i="33"/>
  <c r="D54" i="33"/>
  <c r="D52" i="33"/>
  <c r="D50" i="33"/>
  <c r="D48" i="33"/>
  <c r="D47" i="33"/>
  <c r="D45" i="33"/>
  <c r="D44" i="33"/>
  <c r="D43" i="33"/>
  <c r="D42" i="33"/>
  <c r="D40" i="33"/>
  <c r="D39" i="33"/>
  <c r="D37" i="33"/>
  <c r="D36" i="33"/>
  <c r="D34" i="33"/>
  <c r="D33" i="33"/>
  <c r="D31" i="33"/>
  <c r="D30" i="33"/>
  <c r="D28" i="33"/>
  <c r="D26" i="33"/>
  <c r="D25" i="33"/>
  <c r="D23" i="33"/>
  <c r="D22" i="33"/>
  <c r="D20" i="33"/>
  <c r="D19" i="33"/>
  <c r="D14" i="33"/>
  <c r="D13" i="33"/>
  <c r="D11" i="33"/>
  <c r="D10" i="33"/>
  <c r="C68" i="32"/>
  <c r="D58" i="32"/>
  <c r="D57" i="32"/>
  <c r="D56" i="32"/>
  <c r="D55" i="32"/>
  <c r="D54" i="32"/>
  <c r="D52" i="32"/>
  <c r="D50" i="32"/>
  <c r="D49" i="32"/>
  <c r="D48" i="32"/>
  <c r="D47" i="32"/>
  <c r="D45" i="32"/>
  <c r="D44" i="32"/>
  <c r="D43" i="32"/>
  <c r="D42" i="32"/>
  <c r="D40" i="32"/>
  <c r="D39" i="32"/>
  <c r="D37" i="32"/>
  <c r="D36" i="32"/>
  <c r="D34" i="32"/>
  <c r="D33" i="32"/>
  <c r="D31" i="32"/>
  <c r="D30" i="32"/>
  <c r="D28" i="32"/>
  <c r="D26" i="32"/>
  <c r="D25" i="32"/>
  <c r="D23" i="32"/>
  <c r="D22" i="32"/>
  <c r="D20" i="32"/>
  <c r="D19" i="32"/>
  <c r="D14" i="32"/>
  <c r="D13" i="32"/>
  <c r="D11" i="32"/>
  <c r="D10" i="32"/>
  <c r="D57" i="31"/>
  <c r="C69" i="31"/>
  <c r="D59" i="31"/>
  <c r="D58" i="31"/>
  <c r="D55" i="31"/>
  <c r="D53" i="31"/>
  <c r="D52" i="31"/>
  <c r="D51" i="31"/>
  <c r="D50" i="31"/>
  <c r="D49" i="31"/>
  <c r="D48" i="31"/>
  <c r="D47" i="31"/>
  <c r="D46" i="31"/>
  <c r="D45" i="31"/>
  <c r="D44" i="31"/>
  <c r="D43" i="31"/>
  <c r="D41" i="31"/>
  <c r="D40" i="31"/>
  <c r="D38" i="31"/>
  <c r="D37" i="31"/>
  <c r="D35" i="31"/>
  <c r="D34" i="31"/>
  <c r="D33" i="31"/>
  <c r="D32" i="31"/>
  <c r="D30" i="31"/>
  <c r="D28" i="31"/>
  <c r="D26" i="31"/>
  <c r="D25" i="31"/>
  <c r="D23" i="31"/>
  <c r="D22" i="31"/>
  <c r="D20" i="31"/>
  <c r="D19" i="31"/>
  <c r="D14" i="31"/>
  <c r="D13" i="31"/>
  <c r="D11" i="31"/>
  <c r="D10" i="31"/>
  <c r="C63" i="30"/>
  <c r="D59" i="30"/>
  <c r="D58" i="30"/>
  <c r="D57" i="30"/>
  <c r="D56" i="30"/>
  <c r="D55" i="30"/>
  <c r="D53" i="30"/>
  <c r="D52" i="30"/>
  <c r="D51" i="30"/>
  <c r="D50" i="30"/>
  <c r="D49" i="30"/>
  <c r="D48" i="30"/>
  <c r="D47" i="30"/>
  <c r="D46" i="30"/>
  <c r="D45" i="30"/>
  <c r="D44" i="30"/>
  <c r="D43" i="30"/>
  <c r="D41" i="30"/>
  <c r="D40" i="30"/>
  <c r="D38" i="30"/>
  <c r="D37" i="30"/>
  <c r="D35" i="30"/>
  <c r="D34" i="30"/>
  <c r="D32" i="30"/>
  <c r="D31" i="30"/>
  <c r="D29" i="30"/>
  <c r="D27" i="30"/>
  <c r="D26" i="30"/>
  <c r="D24" i="30"/>
  <c r="D23" i="30"/>
  <c r="D21" i="30"/>
  <c r="D20" i="30"/>
  <c r="D15" i="30"/>
  <c r="D14" i="30"/>
  <c r="D12" i="30"/>
  <c r="D11" i="30"/>
  <c r="C69" i="26" l="1"/>
  <c r="D59" i="26"/>
  <c r="D58" i="26"/>
  <c r="D57" i="26"/>
  <c r="D56" i="26"/>
  <c r="D55" i="26"/>
  <c r="D53" i="26"/>
  <c r="D51" i="26"/>
  <c r="D49" i="26"/>
  <c r="D48" i="26"/>
  <c r="D46" i="26"/>
  <c r="D45" i="26"/>
  <c r="D44" i="26"/>
  <c r="D43" i="26"/>
  <c r="D41" i="26"/>
  <c r="D40" i="26"/>
  <c r="D38" i="26"/>
  <c r="D37" i="26"/>
  <c r="D35" i="26"/>
  <c r="D34" i="26"/>
  <c r="D32" i="26"/>
  <c r="D31" i="26"/>
  <c r="D29" i="26"/>
  <c r="D26" i="26"/>
  <c r="D25" i="26"/>
  <c r="D23" i="26"/>
  <c r="D22" i="26"/>
  <c r="D20" i="26"/>
  <c r="D19" i="26"/>
  <c r="D14" i="26"/>
  <c r="D13" i="26"/>
  <c r="D11" i="26"/>
  <c r="D10" i="26"/>
  <c r="C70" i="25"/>
  <c r="D60" i="25"/>
  <c r="D59" i="25"/>
  <c r="D58" i="25"/>
  <c r="D57" i="25"/>
  <c r="D56" i="25"/>
  <c r="D54" i="25"/>
  <c r="D52" i="25"/>
  <c r="D51" i="25"/>
  <c r="D50" i="25"/>
  <c r="D49" i="25"/>
  <c r="D47" i="25"/>
  <c r="D46" i="25"/>
  <c r="D45" i="25"/>
  <c r="D44" i="25"/>
  <c r="D42" i="25"/>
  <c r="D41" i="25"/>
  <c r="D39" i="25"/>
  <c r="D38" i="25"/>
  <c r="D36" i="25"/>
  <c r="D35" i="25"/>
  <c r="D33" i="25"/>
  <c r="D32" i="25"/>
  <c r="D30" i="25"/>
  <c r="D27" i="25"/>
  <c r="D26" i="25"/>
  <c r="D24" i="25"/>
  <c r="D23" i="25"/>
  <c r="D21" i="25"/>
  <c r="D20" i="25"/>
  <c r="D15" i="25"/>
  <c r="D14" i="25"/>
  <c r="D12" i="25"/>
  <c r="D11" i="25"/>
  <c r="C69" i="24"/>
  <c r="D59" i="24"/>
  <c r="D58" i="24"/>
  <c r="D57" i="24"/>
  <c r="D56" i="24"/>
  <c r="D55" i="24"/>
  <c r="D53" i="24"/>
  <c r="D52" i="24"/>
  <c r="D51" i="24"/>
  <c r="D50" i="24"/>
  <c r="D49" i="24"/>
  <c r="D48" i="24"/>
  <c r="D47" i="24"/>
  <c r="D46" i="24"/>
  <c r="D45" i="24"/>
  <c r="D44" i="24"/>
  <c r="D43" i="24"/>
  <c r="D41" i="24"/>
  <c r="D40" i="24"/>
  <c r="D38" i="24"/>
  <c r="D37" i="24"/>
  <c r="D35" i="24"/>
  <c r="D34" i="24"/>
  <c r="D33" i="24"/>
  <c r="D32" i="24"/>
  <c r="D31" i="24"/>
  <c r="D29" i="24"/>
  <c r="D26" i="24"/>
  <c r="D25" i="24"/>
  <c r="D23" i="24"/>
  <c r="D22" i="24"/>
  <c r="D20" i="24"/>
  <c r="D19" i="24"/>
  <c r="D17" i="24"/>
  <c r="D16" i="24"/>
  <c r="D11" i="24"/>
  <c r="D10" i="24"/>
  <c r="D54" i="16"/>
  <c r="D53" i="16"/>
  <c r="D52" i="16"/>
  <c r="D51" i="16"/>
  <c r="D50" i="16"/>
  <c r="D49" i="16"/>
  <c r="D48" i="16"/>
  <c r="D47" i="16"/>
  <c r="D46" i="16"/>
  <c r="D45" i="16"/>
  <c r="D44" i="16"/>
  <c r="D42" i="16"/>
  <c r="D41" i="16"/>
  <c r="D39" i="16"/>
  <c r="D38" i="16"/>
  <c r="D36" i="16"/>
  <c r="D35" i="16"/>
  <c r="D33" i="16"/>
  <c r="D32" i="16"/>
  <c r="D30" i="16"/>
  <c r="D27" i="16"/>
  <c r="D26" i="16"/>
  <c r="D24" i="16"/>
  <c r="D23" i="16"/>
  <c r="D21" i="16"/>
  <c r="D20" i="16"/>
  <c r="D15" i="16"/>
  <c r="D14" i="16"/>
  <c r="D12" i="16"/>
  <c r="D11" i="16"/>
  <c r="E32" i="22" l="1"/>
  <c r="E26" i="22"/>
  <c r="E25" i="22"/>
  <c r="E24" i="22"/>
  <c r="E23" i="22"/>
  <c r="E22" i="22"/>
  <c r="E21" i="22"/>
  <c r="E20" i="22"/>
  <c r="E19" i="22"/>
  <c r="E18" i="22"/>
  <c r="E17" i="22"/>
  <c r="E16" i="22"/>
  <c r="E15" i="22"/>
  <c r="E14" i="22"/>
  <c r="E12" i="22"/>
  <c r="E11" i="22"/>
  <c r="E10" i="22"/>
  <c r="E28" i="22"/>
  <c r="E29" i="22"/>
  <c r="E30" i="22"/>
  <c r="E32" i="21"/>
  <c r="E26" i="21"/>
  <c r="E25" i="21"/>
  <c r="E24" i="21"/>
  <c r="E23" i="21"/>
  <c r="E22" i="21"/>
  <c r="E21" i="21"/>
  <c r="E20" i="21"/>
  <c r="E19" i="21"/>
  <c r="E18" i="21"/>
  <c r="E17" i="21"/>
  <c r="E16" i="21"/>
  <c r="E15" i="21"/>
  <c r="E14" i="21"/>
  <c r="E12" i="21"/>
  <c r="E11" i="21"/>
  <c r="E10" i="21"/>
  <c r="C53" i="19"/>
  <c r="E25" i="19"/>
  <c r="E24" i="19"/>
  <c r="E23" i="19"/>
  <c r="E22" i="19"/>
  <c r="E21" i="19"/>
  <c r="E20" i="19"/>
  <c r="E19" i="19"/>
  <c r="E18" i="19"/>
  <c r="E17" i="19"/>
  <c r="E16" i="19"/>
  <c r="E15" i="19"/>
  <c r="E14" i="19"/>
  <c r="E13" i="19"/>
  <c r="E12" i="19"/>
  <c r="E11" i="19"/>
  <c r="E10" i="19"/>
  <c r="E27" i="12"/>
  <c r="E26" i="12"/>
  <c r="E25" i="12"/>
  <c r="E23" i="12"/>
  <c r="E22" i="12"/>
  <c r="E21" i="12"/>
  <c r="E17" i="12"/>
  <c r="E16" i="12"/>
  <c r="E15" i="12"/>
  <c r="E14" i="12"/>
  <c r="E13" i="12"/>
  <c r="E12" i="12"/>
  <c r="E11" i="12"/>
  <c r="E10" i="12"/>
  <c r="E32" i="1"/>
  <c r="E30" i="1"/>
  <c r="E29" i="1"/>
  <c r="E28" i="1"/>
  <c r="E26" i="1"/>
  <c r="E25" i="1"/>
  <c r="E24" i="1"/>
  <c r="E21" i="1"/>
  <c r="E20" i="1"/>
  <c r="E19" i="1"/>
  <c r="E18" i="1"/>
  <c r="E17" i="1"/>
  <c r="E16" i="1"/>
  <c r="E14" i="1"/>
  <c r="E20" i="11"/>
  <c r="E19" i="11"/>
  <c r="E18" i="11"/>
  <c r="E17" i="11"/>
  <c r="E16" i="11"/>
  <c r="E14" i="11"/>
  <c r="E10" i="11"/>
  <c r="E19" i="9"/>
  <c r="E18" i="9"/>
  <c r="E17" i="9"/>
  <c r="E16" i="9"/>
  <c r="E14" i="9"/>
  <c r="E10" i="9"/>
  <c r="E21" i="8"/>
  <c r="E20" i="8"/>
  <c r="E19" i="8"/>
  <c r="E18" i="8"/>
  <c r="E18" i="6"/>
  <c r="E17" i="6"/>
  <c r="E16" i="6"/>
  <c r="E15" i="6"/>
  <c r="E14" i="6"/>
  <c r="E13" i="6"/>
  <c r="E10" i="6"/>
  <c r="D56" i="16" l="1"/>
  <c r="D57" i="16"/>
  <c r="D58" i="16"/>
  <c r="D59" i="16"/>
  <c r="D60" i="16"/>
  <c r="D40" i="22" l="1"/>
  <c r="C40" i="22"/>
  <c r="E39" i="22"/>
  <c r="E38" i="22"/>
  <c r="E37" i="22"/>
  <c r="E36" i="22"/>
  <c r="E35" i="22"/>
  <c r="E34" i="22"/>
  <c r="E33" i="22"/>
  <c r="E40" i="22" l="1"/>
  <c r="C63" i="21"/>
  <c r="D40" i="21"/>
  <c r="C40" i="21"/>
  <c r="E39" i="21"/>
  <c r="E38" i="21"/>
  <c r="E37" i="21"/>
  <c r="E36" i="21"/>
  <c r="E35" i="21"/>
  <c r="E34" i="21"/>
  <c r="E33" i="21"/>
  <c r="E30" i="21"/>
  <c r="E29" i="21"/>
  <c r="E28" i="21"/>
  <c r="E40" i="21" l="1"/>
  <c r="D39" i="19" l="1"/>
  <c r="C39" i="19"/>
  <c r="E38" i="19"/>
  <c r="E37" i="19"/>
  <c r="E36" i="19"/>
  <c r="E35" i="19"/>
  <c r="E34" i="19"/>
  <c r="E33" i="19"/>
  <c r="E29" i="19"/>
  <c r="E28" i="19"/>
  <c r="E27" i="19"/>
  <c r="C64" i="16"/>
  <c r="E39" i="19" l="1"/>
  <c r="C63" i="12" l="1"/>
  <c r="B64" i="16"/>
  <c r="D40" i="12" l="1"/>
  <c r="C40" i="12"/>
  <c r="E39" i="12"/>
  <c r="E38" i="12"/>
  <c r="E37" i="12"/>
  <c r="E36" i="12"/>
  <c r="E35" i="12"/>
  <c r="E34" i="12"/>
  <c r="E30" i="12"/>
  <c r="E29" i="12"/>
  <c r="E28" i="12"/>
  <c r="E24" i="12"/>
  <c r="E20" i="12"/>
  <c r="E19" i="12"/>
  <c r="E18" i="12"/>
  <c r="E40" i="12" l="1"/>
  <c r="D33" i="11"/>
  <c r="C33" i="11"/>
  <c r="E32" i="11"/>
  <c r="E31" i="11"/>
  <c r="E30" i="11"/>
  <c r="E29" i="11"/>
  <c r="E28" i="11"/>
  <c r="E27" i="11"/>
  <c r="E26" i="11"/>
  <c r="E25" i="11"/>
  <c r="E23" i="11"/>
  <c r="E22" i="11"/>
  <c r="E21" i="11"/>
  <c r="D32" i="9"/>
  <c r="C32" i="9"/>
  <c r="E31" i="9"/>
  <c r="E30" i="9"/>
  <c r="E29" i="9"/>
  <c r="E28" i="9"/>
  <c r="E27" i="9"/>
  <c r="E26" i="9"/>
  <c r="E25" i="9"/>
  <c r="E24" i="9"/>
  <c r="E22" i="9"/>
  <c r="E21" i="9"/>
  <c r="E20" i="9"/>
  <c r="D34" i="8"/>
  <c r="C34" i="8"/>
  <c r="E33" i="8"/>
  <c r="E32" i="8"/>
  <c r="E31" i="8"/>
  <c r="E30" i="8"/>
  <c r="E29" i="8"/>
  <c r="E28" i="8"/>
  <c r="E27" i="8"/>
  <c r="E26" i="8"/>
  <c r="E24" i="8"/>
  <c r="E23" i="8"/>
  <c r="E22" i="8"/>
  <c r="D20" i="6"/>
  <c r="C20" i="6"/>
  <c r="E19" i="6"/>
  <c r="E12" i="6"/>
  <c r="D13" i="4"/>
  <c r="D11" i="4"/>
  <c r="D27" i="4"/>
  <c r="D30" i="4"/>
  <c r="D29" i="4"/>
  <c r="D28" i="4"/>
  <c r="D23" i="4"/>
  <c r="D22" i="4"/>
  <c r="C40" i="4"/>
  <c r="B40" i="4"/>
  <c r="D39" i="4"/>
  <c r="D38" i="4"/>
  <c r="D37" i="4"/>
  <c r="D36" i="4"/>
  <c r="D35" i="4"/>
  <c r="D34" i="4"/>
  <c r="D33" i="4"/>
  <c r="D32" i="4"/>
  <c r="D26" i="4"/>
  <c r="D25" i="4"/>
  <c r="D24" i="4"/>
  <c r="D21" i="4"/>
  <c r="D20" i="4"/>
  <c r="D19" i="4"/>
  <c r="D18" i="4"/>
  <c r="D17" i="4"/>
  <c r="D16" i="4"/>
  <c r="D15" i="4"/>
  <c r="D14" i="4"/>
  <c r="D12" i="4"/>
  <c r="D10" i="4"/>
  <c r="E36" i="1"/>
  <c r="E35" i="1"/>
  <c r="D40" i="1"/>
  <c r="C40" i="1"/>
  <c r="E39" i="1"/>
  <c r="E38" i="1"/>
  <c r="E37" i="1"/>
  <c r="E34" i="1"/>
  <c r="E33" i="1"/>
  <c r="E27" i="1"/>
  <c r="E23" i="1"/>
  <c r="E22" i="1"/>
  <c r="E33" i="11" l="1"/>
  <c r="E34" i="8"/>
  <c r="E32" i="9"/>
  <c r="E20" i="6"/>
  <c r="D40" i="4"/>
  <c r="E40" i="1"/>
</calcChain>
</file>

<file path=xl/sharedStrings.xml><?xml version="1.0" encoding="utf-8"?>
<sst xmlns="http://schemas.openxmlformats.org/spreadsheetml/2006/main" count="3461" uniqueCount="475">
  <si>
    <t>Предметные области</t>
  </si>
  <si>
    <t>Обязательная часть</t>
  </si>
  <si>
    <t>Реквизиты реализуемой программы</t>
  </si>
  <si>
    <t>Реквизиты учебника</t>
  </si>
  <si>
    <t>Сроки реализа-ции прог-раммы (классы)</t>
  </si>
  <si>
    <t>Модификация программы</t>
  </si>
  <si>
    <t>автор(ы), наименование, издательство, год издания</t>
  </si>
  <si>
    <t>включен в федер. перечень учебников (да/нет)</t>
  </si>
  <si>
    <t>в неделю</t>
  </si>
  <si>
    <t>в учебный год</t>
  </si>
  <si>
    <t>Русский язык</t>
  </si>
  <si>
    <t>Литература</t>
  </si>
  <si>
    <t>Иностранный язык</t>
  </si>
  <si>
    <t>Математика и информатика</t>
  </si>
  <si>
    <t>Математика</t>
  </si>
  <si>
    <t>Информатика</t>
  </si>
  <si>
    <t>Общественно-научные предметы</t>
  </si>
  <si>
    <t>История</t>
  </si>
  <si>
    <t>Обществознание</t>
  </si>
  <si>
    <t>География</t>
  </si>
  <si>
    <t>Основы духовно-нравственной культуры народов России</t>
  </si>
  <si>
    <t>Естественно-научные предметы</t>
  </si>
  <si>
    <t>Физика</t>
  </si>
  <si>
    <t>Химия</t>
  </si>
  <si>
    <t>Биология</t>
  </si>
  <si>
    <t>Искусство</t>
  </si>
  <si>
    <t>Музыка</t>
  </si>
  <si>
    <t>Изобразительное искусство</t>
  </si>
  <si>
    <t>Технология</t>
  </si>
  <si>
    <t>Основы безопасности жизнедеятельности</t>
  </si>
  <si>
    <t>Физическая культура</t>
  </si>
  <si>
    <t>Изобр. искусство</t>
  </si>
  <si>
    <t>Физ. культура и основы без. жизн-ти</t>
  </si>
  <si>
    <t>Итого</t>
  </si>
  <si>
    <t>ИГЗ (по математике)</t>
  </si>
  <si>
    <t>ИГЗ (по русскому языку)</t>
  </si>
  <si>
    <t>Всего часов на пред-мет</t>
  </si>
  <si>
    <t>Предпрофильные курсы</t>
  </si>
  <si>
    <t>Учебные предметы</t>
  </si>
  <si>
    <t>5-9</t>
  </si>
  <si>
    <t xml:space="preserve">нет </t>
  </si>
  <si>
    <t>нет</t>
  </si>
  <si>
    <t>да</t>
  </si>
  <si>
    <t>Наименование, авторы, издательство, год издания</t>
  </si>
  <si>
    <r>
      <t>Обоснование модификации программы (</t>
    </r>
    <r>
      <rPr>
        <i/>
        <sz val="14"/>
        <color theme="1"/>
        <rFont val="Times New Roman"/>
        <family val="1"/>
        <charset val="204"/>
      </rPr>
      <t>кратко</t>
    </r>
    <r>
      <rPr>
        <sz val="14"/>
        <color theme="1"/>
        <rFont val="Times New Roman"/>
        <family val="1"/>
        <charset val="204"/>
      </rPr>
      <t>)</t>
    </r>
  </si>
  <si>
    <t>Контр. показатели (5-ти дн. уч. неделя)</t>
  </si>
  <si>
    <t>Контр. показатели (6-ти дн. уч. неделя)</t>
  </si>
  <si>
    <t>Автор(ы), наименование, издательство, год издания</t>
  </si>
  <si>
    <t>базовый</t>
  </si>
  <si>
    <r>
      <t>Уровень реализации образовательных программ (</t>
    </r>
    <r>
      <rPr>
        <i/>
        <sz val="10"/>
        <color theme="1"/>
        <rFont val="Times New Roman"/>
        <family val="1"/>
        <charset val="204"/>
      </rPr>
      <t>базовый, углубленный</t>
    </r>
    <r>
      <rPr>
        <sz val="10"/>
        <color theme="1"/>
        <rFont val="Times New Roman"/>
        <family val="1"/>
        <charset val="204"/>
      </rPr>
      <t>)</t>
    </r>
  </si>
  <si>
    <t>7-9</t>
  </si>
  <si>
    <t>Контр. пок. (5-ти дн. уч. неделя)</t>
  </si>
  <si>
    <t>Контр. пок. (6-ти дн. уч. неделя)</t>
  </si>
  <si>
    <t xml:space="preserve">Кол-во учебных дней в неделю - </t>
  </si>
  <si>
    <t xml:space="preserve">Кол-во учебных недель в уч. году - </t>
  </si>
  <si>
    <t>по содер-жанию (да/нет)</t>
  </si>
  <si>
    <t>Литературное чтение</t>
  </si>
  <si>
    <t>Обществознание и естествознание</t>
  </si>
  <si>
    <t>Окружающий мир</t>
  </si>
  <si>
    <t>Физ. культура</t>
  </si>
  <si>
    <t>Кол-во часов на внеур. деят.</t>
  </si>
  <si>
    <t>Всего к финанс.</t>
  </si>
  <si>
    <t>Направление</t>
  </si>
  <si>
    <t>Реализуемая программа</t>
  </si>
  <si>
    <t>Динамическая пауза</t>
  </si>
  <si>
    <t>Кол-во часов</t>
  </si>
  <si>
    <t>Форма организации внеурочной деятельности</t>
  </si>
  <si>
    <t>Реализуемый УМК -</t>
  </si>
  <si>
    <t>Естествознание</t>
  </si>
  <si>
    <t>ОБЖ</t>
  </si>
  <si>
    <t>Экономика</t>
  </si>
  <si>
    <t>Право</t>
  </si>
  <si>
    <t>Наименование элективного курса</t>
  </si>
  <si>
    <t>Кол-во часов в неделю</t>
  </si>
  <si>
    <t>Сроки реализации програм-мы (классы)</t>
  </si>
  <si>
    <t>Доля (в %) пассивности уч-ся (сидение за партой и т.п.) при реализации курса внеурочной деятельности (в целом за курс) + примечание</t>
  </si>
  <si>
    <t>Наименование предпрофильного курса</t>
  </si>
  <si>
    <t>Сроки реализации програм-мы (полуг., год)</t>
  </si>
  <si>
    <t xml:space="preserve">Искусство </t>
  </si>
  <si>
    <t xml:space="preserve">Обществознание (вкл. экономику и право) </t>
  </si>
  <si>
    <t xml:space="preserve">ОБЖ </t>
  </si>
  <si>
    <t xml:space="preserve">Русский язык </t>
  </si>
  <si>
    <t xml:space="preserve">Иностранный язык </t>
  </si>
  <si>
    <t xml:space="preserve">Физическая культура </t>
  </si>
  <si>
    <t xml:space="preserve">Литература </t>
  </si>
  <si>
    <t xml:space="preserve">Математика </t>
  </si>
  <si>
    <t xml:space="preserve">История </t>
  </si>
  <si>
    <t xml:space="preserve">География </t>
  </si>
  <si>
    <t xml:space="preserve">Физика </t>
  </si>
  <si>
    <t xml:space="preserve">Химия </t>
  </si>
  <si>
    <t xml:space="preserve">Биология </t>
  </si>
  <si>
    <t xml:space="preserve">Технология </t>
  </si>
  <si>
    <r>
      <rPr>
        <b/>
        <sz val="14"/>
        <color theme="1"/>
        <rFont val="Times New Roman"/>
        <family val="1"/>
        <charset val="204"/>
      </rPr>
      <t xml:space="preserve">Учебный план ОУ
</t>
    </r>
    <r>
      <rPr>
        <sz val="10"/>
        <color theme="1"/>
        <rFont val="Times New Roman"/>
        <family val="1"/>
        <charset val="204"/>
      </rPr>
      <t>(кол-во часов в неделю)</t>
    </r>
  </si>
  <si>
    <t>4 алг +
2 геом</t>
  </si>
  <si>
    <r>
      <t>по кол-ву часов</t>
    </r>
    <r>
      <rPr>
        <b/>
        <sz val="12"/>
        <color theme="1"/>
        <rFont val="Arial Black"/>
        <family val="2"/>
        <charset val="204"/>
      </rPr>
      <t>↓</t>
    </r>
    <r>
      <rPr>
        <sz val="10"/>
        <color theme="1"/>
        <rFont val="Times New Roman"/>
        <family val="1"/>
        <charset val="204"/>
      </rPr>
      <t xml:space="preserve"> (да/нет)</t>
    </r>
  </si>
  <si>
    <r>
      <t xml:space="preserve">Обоснование модификации программы </t>
    </r>
    <r>
      <rPr>
        <sz val="12"/>
        <color theme="1"/>
        <rFont val="Times New Roman"/>
        <family val="1"/>
        <charset val="204"/>
      </rPr>
      <t>(</t>
    </r>
    <r>
      <rPr>
        <i/>
        <sz val="12"/>
        <color theme="1"/>
        <rFont val="Times New Roman"/>
        <family val="1"/>
        <charset val="204"/>
      </rPr>
      <t>кратко</t>
    </r>
    <r>
      <rPr>
        <sz val="12"/>
        <color theme="1"/>
        <rFont val="Times New Roman"/>
        <family val="1"/>
        <charset val="204"/>
      </rPr>
      <t>)</t>
    </r>
  </si>
  <si>
    <r>
      <t>Уровень реализации образовательных программ (</t>
    </r>
    <r>
      <rPr>
        <i/>
        <sz val="10"/>
        <color rgb="FF000000"/>
        <rFont val="Times New Roman"/>
        <family val="1"/>
        <charset val="204"/>
      </rPr>
      <t>базовый, углубленный</t>
    </r>
    <r>
      <rPr>
        <sz val="10"/>
        <color rgb="FF000000"/>
        <rFont val="Times New Roman"/>
        <family val="1"/>
        <charset val="204"/>
      </rPr>
      <t>)</t>
    </r>
  </si>
  <si>
    <r>
      <t xml:space="preserve">Обоснование модификации программы </t>
    </r>
    <r>
      <rPr>
        <sz val="12"/>
        <color rgb="FF000000"/>
        <rFont val="Times New Roman"/>
        <family val="1"/>
        <charset val="204"/>
      </rPr>
      <t>(</t>
    </r>
    <r>
      <rPr>
        <i/>
        <sz val="12"/>
        <color rgb="FF000000"/>
        <rFont val="Times New Roman"/>
        <family val="1"/>
        <charset val="204"/>
      </rPr>
      <t>кратко</t>
    </r>
    <r>
      <rPr>
        <sz val="12"/>
        <color rgb="FF000000"/>
        <rFont val="Times New Roman"/>
        <family val="1"/>
        <charset val="204"/>
      </rPr>
      <t>)</t>
    </r>
  </si>
  <si>
    <r>
      <t>по кол-ву часов</t>
    </r>
    <r>
      <rPr>
        <b/>
        <sz val="12"/>
        <color rgb="FF000000"/>
        <rFont val="Arial Black"/>
        <family val="2"/>
        <charset val="204"/>
      </rPr>
      <t>↓</t>
    </r>
    <r>
      <rPr>
        <sz val="10"/>
        <color rgb="FF000000"/>
        <rFont val="Times New Roman"/>
        <family val="1"/>
        <charset val="204"/>
      </rPr>
      <t xml:space="preserve"> (да/нет)</t>
    </r>
  </si>
  <si>
    <t>136 алг + 68геом</t>
  </si>
  <si>
    <t>по прик. 253 от 31.03.14</t>
  </si>
  <si>
    <r>
      <t>Основы духовно-нравственной культуры народов России</t>
    </r>
    <r>
      <rPr>
        <sz val="14"/>
        <color rgb="FFFF0000"/>
        <rFont val="Times New Roman"/>
        <family val="1"/>
        <charset val="204"/>
      </rPr>
      <t>* (см. сноску)</t>
    </r>
  </si>
  <si>
    <r>
      <rPr>
        <b/>
        <sz val="16"/>
        <color rgb="FFFF0000"/>
        <rFont val="Calibri"/>
        <family val="2"/>
        <charset val="204"/>
        <scheme val="minor"/>
      </rPr>
      <t>*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2"/>
        <color theme="1"/>
        <rFont val="Calibri"/>
        <family val="2"/>
        <charset val="204"/>
        <scheme val="minor"/>
      </rPr>
      <t xml:space="preserve">Предмет «Основы духовно-нравственной культуры народов России» отсутствует в Примерном учебном плане Примерной ООП ООО. В разделе 3 Примерной ООП ООО даны рекомендации по его преподаванию (включение в учебный план за счет часов, формируемых участниками образовательных отношений или за счет часов внеурочной деятельности), однако, надо учитывать тот факт, что "ОДНК" предмет обязательный для изучения </t>
    </r>
    <r>
      <rPr>
        <u/>
        <sz val="12"/>
        <color theme="1"/>
        <rFont val="Calibri"/>
        <family val="2"/>
        <charset val="204"/>
        <scheme val="minor"/>
      </rPr>
      <t>всеми</t>
    </r>
    <r>
      <rPr>
        <sz val="12"/>
        <color theme="1"/>
        <rFont val="Calibri"/>
        <family val="2"/>
        <charset val="204"/>
        <scheme val="minor"/>
      </rPr>
      <t xml:space="preserve"> учащимися, т.к. является неотъемлемой частью ФГОС ООО (пп. 11.6  и 18.3.1 приказа Минобрнауки РФ от 17.12.2010 №1897 в ред. от 31.12.2015).</t>
    </r>
  </si>
  <si>
    <t>Основы религиозных культур и светской этики</t>
  </si>
  <si>
    <t>ВНЕУРОЧНАЯ ДЕЯТЕЛЬНОСТЬ</t>
  </si>
  <si>
    <t>ПРЕДПРОФИЛЬНАЯ ПОДГОТОВКА</t>
  </si>
  <si>
    <t>Реализуемый профиль (или профильные предметы) -</t>
  </si>
  <si>
    <r>
      <t xml:space="preserve">кол-во часов </t>
    </r>
    <r>
      <rPr>
        <b/>
        <sz val="12"/>
        <color rgb="FFFF0000"/>
        <rFont val="Times New Roman"/>
        <family val="1"/>
        <charset val="204"/>
      </rPr>
      <t>(как в книжном варианте программы!)</t>
    </r>
  </si>
  <si>
    <t>из обяза-тельной части примерного УП</t>
  </si>
  <si>
    <t>из части, форми-руемой участни-ками обр. отношений</t>
  </si>
  <si>
    <t>Часть, формируемая участниками образовательных отношений:</t>
  </si>
  <si>
    <t>ФГОС</t>
  </si>
  <si>
    <t>Наличие рецензии на модифициро-ванную программу от РЦ 
(реквизиты)</t>
  </si>
  <si>
    <t>по прик. 345 от 28.12.18</t>
  </si>
  <si>
    <t>Рабочая программа. Русский язык. 5–9 класс. УМК Разумовской М.М. М.: Дрофа, 20__</t>
  </si>
  <si>
    <t>да
да</t>
  </si>
  <si>
    <t>1. Макарычев Ю.Н., Миндюк Н.Г., Нешков К.И. и др. / Под ред. Теляковского С.А. Алгебра. 9 класс. М.: Просвещение, 2018.
2. Л.С. Атанасян, Геометрия, 7-9 класс. Л.С.Атанасян, В.Ф.Бутузов. М.: Просвещение, 2017.</t>
  </si>
  <si>
    <t>1. Программы для ОУ. Алгебра 7-9 классы. Макарычев А.Г. и др. М.: Просвещение, 2018
2. Рабочие программы основного общего образования. Геометрия 7-9 классы. В.Ф.Бутузов М.: Просвещение, 2011</t>
  </si>
  <si>
    <r>
      <t xml:space="preserve">кол-во часов </t>
    </r>
    <r>
      <rPr>
        <b/>
        <i/>
        <sz val="10"/>
        <color rgb="FFFF0000"/>
        <rFont val="Times New Roman"/>
        <family val="1"/>
        <charset val="204"/>
      </rPr>
      <t>(как в книжном варианте программы</t>
    </r>
    <r>
      <rPr>
        <i/>
        <sz val="10"/>
        <color rgb="FFFF0000"/>
        <rFont val="Times New Roman"/>
        <family val="1"/>
        <charset val="204"/>
      </rPr>
      <t>)</t>
    </r>
  </si>
  <si>
    <r>
      <t>Уровень реализации образовательных программ (</t>
    </r>
    <r>
      <rPr>
        <i/>
        <sz val="10"/>
        <color theme="1"/>
        <rFont val="Times New Roman"/>
        <family val="1"/>
        <charset val="204"/>
      </rPr>
      <t>базовый,  углубленный</t>
    </r>
    <r>
      <rPr>
        <sz val="10"/>
        <color theme="1"/>
        <rFont val="Times New Roman"/>
        <family val="1"/>
        <charset val="204"/>
      </rPr>
      <t>)</t>
    </r>
  </si>
  <si>
    <t xml:space="preserve"> кол-во часов в неделю</t>
  </si>
  <si>
    <t xml:space="preserve">Учебный план ОУ
</t>
  </si>
  <si>
    <t>Примечание</t>
  </si>
  <si>
    <t>ЭЛЕКТИВНЫЕ КУРСЫ</t>
  </si>
  <si>
    <t>Экология</t>
  </si>
  <si>
    <t>Элективные курсы (итого)</t>
  </si>
  <si>
    <t>Внеурочная деят-ть (итого)</t>
  </si>
  <si>
    <t>кол-во групп (при ИУП)</t>
  </si>
  <si>
    <t>Рассказы по истории Самарского края</t>
  </si>
  <si>
    <t>Иностр. языки</t>
  </si>
  <si>
    <t>Русский язык и литература</t>
  </si>
  <si>
    <t>Русский язык и литературное чт.</t>
  </si>
  <si>
    <t>Иностр. язык</t>
  </si>
  <si>
    <t>Астрономия</t>
  </si>
  <si>
    <t>Жизнь ученических сообществ</t>
  </si>
  <si>
    <t>Индивидуальный проект</t>
  </si>
  <si>
    <t>Разумовская М.М., Львова С.И., Капинос В.И. и др. Русский язык, 9 класс. 
М.: Дрофа, 2019</t>
  </si>
  <si>
    <t>Учебный план ____ класса ГБОУ Школы №000 ______________ на 2020-2021 уч. год</t>
  </si>
  <si>
    <t xml:space="preserve">Приложение №3 к приказу
от 00.00.2020 №000-од
</t>
  </si>
  <si>
    <t>Нравственные основы семейной жизни</t>
  </si>
  <si>
    <t>Реализуемый стандарт -</t>
  </si>
  <si>
    <t>ФГОС СОО</t>
  </si>
  <si>
    <r>
      <t>Реализуемый стандарт</t>
    </r>
    <r>
      <rPr>
        <sz val="11"/>
        <color theme="1"/>
        <rFont val="Calibri"/>
        <family val="2"/>
        <charset val="204"/>
        <scheme val="minor"/>
      </rPr>
      <t xml:space="preserve"> -</t>
    </r>
  </si>
  <si>
    <t>ФГОС ООО</t>
  </si>
  <si>
    <t>ФГОС НОО</t>
  </si>
  <si>
    <t>4</t>
  </si>
  <si>
    <t>132</t>
  </si>
  <si>
    <t>2</t>
  </si>
  <si>
    <t>66</t>
  </si>
  <si>
    <t>1</t>
  </si>
  <si>
    <t>33</t>
  </si>
  <si>
    <t xml:space="preserve">1.Горецкий В.Г., Кирюшкин В.А., Виноградская Л.А. и др. Программа «Обучение грамоте», 2.Климанова Л. Ф., Горецкий В.Г., Голованова М.В. и др.
Программа «Литературное чтение», Образовательная система «Школа России», Федеральный стандарт,  М: Просвещение, 2015,
</t>
  </si>
  <si>
    <t xml:space="preserve">Программа к УМК по математике "Учусь учиться" 1-4 класс, Л.Г.Петерсон и др. </t>
  </si>
  <si>
    <t xml:space="preserve"> Плешаков А.А.
Программа «Окружающий мир» 1-4, Образовательная система «Школа России» . Федеральный стандарт, М: Просвещение,2015</t>
  </si>
  <si>
    <t>Рабочая программа Г.П.Сергеева и др. Музыка 1-4 кл. М.Просвещение, 2018</t>
  </si>
  <si>
    <t xml:space="preserve">Неменская Л.А. / Под ред. Неменского Б.М.
Программа «Изобразительное искусство»1-4, М:   Просвещение, 2018 
</t>
  </si>
  <si>
    <t xml:space="preserve">Лутцева Е. А., Зуева Т. П.
Программа «Технология» 1-4, М:  Просвещение, 2015, 
</t>
  </si>
  <si>
    <t xml:space="preserve">Лях В. И.
Программа «Физическая культура» 1-4, М:  Просвещение, 2015
</t>
  </si>
  <si>
    <t xml:space="preserve">Лях В. И.
Программа «Физическая культура»  1-4, М:  Просвещение, 2015
</t>
  </si>
  <si>
    <t>1-4</t>
  </si>
  <si>
    <t>Климанова Л. Ф., Горецкий В.Г., Голованова М.В. и др.Литературное чтение. 1 класс. В 2 ч. Ч. 1, 2 (Комплект с аудиоприложением), М: Просвещение, 2015</t>
  </si>
  <si>
    <t>Петерсон Л.Г. Математика (в 3х частях) 1 кл.  ООО "БИНОМ. Лаборатория знаний", 2019</t>
  </si>
  <si>
    <t>Плешаков А.А. Окружающий мир. 1 класс. В 2-х Ч.1,2 (Комплект с электрон-м приложением).М: Просвещение, 2016</t>
  </si>
  <si>
    <t>Критская Е.Д., Сергеева Г.П., Шмагина Т.С. Музыка 1 кл. М.:Просвещение, 2019</t>
  </si>
  <si>
    <t>Неменская Л.А. / Под ред. Неменского Б.М.Изобразительное искусство. Ты изображаешь, украшаешь и строишь. 1 класс , М:  Просвещение, 2017</t>
  </si>
  <si>
    <t>Лутцева Е. А., Зуева Т. П.Технология. 1 класс, М:  Просвещение,2015</t>
  </si>
  <si>
    <t xml:space="preserve">Лях В. И.Физическая культура 
1-4 кл., М:  Просвещение,2015
</t>
  </si>
  <si>
    <t>Рамзаева Т.Г. Русский язык. 1 класс, М.: ООО «ДРОФА», 2020</t>
  </si>
  <si>
    <t>Рамзаева Т.Г. Рабочая программа Русский язык 1-4 классы. М.: ООО «ДРОФА», 2017.</t>
  </si>
  <si>
    <t>Спортивно-оздоровительное</t>
  </si>
  <si>
    <t>Подвижные игры</t>
  </si>
  <si>
    <t>0%  Организация активного отдыха первоклассников</t>
  </si>
  <si>
    <t>Духовно-нравственное</t>
  </si>
  <si>
    <t>Страна Этикета</t>
  </si>
  <si>
    <t>Беседы, ролевые игры, экскурсии,</t>
  </si>
  <si>
    <t>25% Развитие духовно-нравственных качеств у обучающихся, знакомство с праздниками, традициями.</t>
  </si>
  <si>
    <t>Общеинтеллектуальное</t>
  </si>
  <si>
    <t>Мир деятельности</t>
  </si>
  <si>
    <t>Игровая проектная деятельность</t>
  </si>
  <si>
    <t>50% Формирование метапредметных УУД</t>
  </si>
  <si>
    <t>Загадки природы</t>
  </si>
  <si>
    <t>Наблюдение за природой, экскурсии, работа с литературой, ручной труд</t>
  </si>
  <si>
    <t>50% Знакомство с окружающим миром в целостной системе мировосприятия.</t>
  </si>
  <si>
    <t>136</t>
  </si>
  <si>
    <t>68</t>
  </si>
  <si>
    <t>34</t>
  </si>
  <si>
    <t>3</t>
  </si>
  <si>
    <t>102</t>
  </si>
  <si>
    <t xml:space="preserve">Горецкий В.Г., Кирюшкин В.А., Виноградская Л.А. и др.
Программа «Обучение грамоте» (русский язык),
Программа «Русский язык», М.: Просвещение, 2018
</t>
  </si>
  <si>
    <t xml:space="preserve">Климанова Л. Ф., Горецкий В.Г., Голованова М.В. и др.
Программа «Литературное чтение», Образовательная система «Школа России», Федеральный стандарт,  М: Просвещение, 2015,
</t>
  </si>
  <si>
    <r>
      <t xml:space="preserve">Программа курса английский язык «Английский язык» 2-4 классы, </t>
    </r>
    <r>
      <rPr>
        <sz val="12"/>
        <color theme="1"/>
        <rFont val="Times New Roman"/>
        <family val="1"/>
        <charset val="204"/>
      </rPr>
      <t xml:space="preserve">М:  </t>
    </r>
    <r>
      <rPr>
        <sz val="11"/>
        <color theme="1"/>
        <rFont val="Times New Roman"/>
        <family val="1"/>
        <charset val="204"/>
      </rPr>
      <t>«Русское слово», «MACMILLAN», 2018</t>
    </r>
  </si>
  <si>
    <t xml:space="preserve">Моро М.И., Волкова С.И., Степанова С.В.
Программа «Математика» 1-4, Образовательная система «Школа России» . Федеральный стандарт, М: Просвещение, 2015
</t>
  </si>
  <si>
    <t>Программа «Музыка» Л.В.Школяр, В.О.Усачёва,М.:ВЕНТАНА-ГРАФ, 2015</t>
  </si>
  <si>
    <t>Петерсон Л.Г. Математика (в 3х частях) 2 кл.  ООО "БИНОМ. Лаборатория знаний", 2020</t>
  </si>
  <si>
    <t>Музыка. Рабочие программы. Предметная линия учебников Г.П. Сергеевой, Е.Д. Критской, 1-4 классы. М: АО «Издательство «Просвещение», 2017г.</t>
  </si>
  <si>
    <r>
      <t xml:space="preserve">Программа курса английский язык «Английский язык» 2-4 классы, </t>
    </r>
    <r>
      <rPr>
        <sz val="12"/>
        <color theme="1"/>
        <rFont val="Times New Roman"/>
        <family val="1"/>
        <charset val="204"/>
      </rPr>
      <t xml:space="preserve">М:  </t>
    </r>
    <r>
      <rPr>
        <sz val="11"/>
        <color theme="1"/>
        <rFont val="Times New Roman"/>
        <family val="1"/>
        <charset val="204"/>
      </rPr>
      <t>«Русское слово», 2018</t>
    </r>
  </si>
  <si>
    <t>2-4</t>
  </si>
  <si>
    <t>Канакина В.П., Горецкий В.Г.Русский язык. 2 класс. (Комплект с электронным приложением), М: Просвещение, 2016</t>
  </si>
  <si>
    <t>Климанова Л. Ф., Горецкий В.Г., Голованова М.В. и др.Литературное чтение. 2 класс. В 2 ч. Ч. 1, 2 (Комплект с аудиоприложением), М: Просвещение, 2016</t>
  </si>
  <si>
    <t>Ю.А. Комарова, И.В. Ларионова, «Английский язык» Учебник для 2 класса общеобразовательных учреждений, М:   «Русское слово»,   2015</t>
  </si>
  <si>
    <t>Плешаков А.А. Окружающий мир. 2 класс. В 2-х Ч.1,2 (Комплект с электрон-м приложением).М: Просвещение, 2016</t>
  </si>
  <si>
    <t>Неменская Л.А. / Под ред. Неменского Б.М.Изобразительное искусство. Искусство и ты. 2 класс , М:  Просвещение, 2017</t>
  </si>
  <si>
    <t>Лутцева Е. А., Зуева Т. П.Технология. 2 класс, М:  Просвещение,2015</t>
  </si>
  <si>
    <t>Школа Радости</t>
  </si>
  <si>
    <t>Кружковая работа</t>
  </si>
  <si>
    <t>0%  Развитие эстетических умений и навыков в хореографии, музыке и изобразительном искусстве</t>
  </si>
  <si>
    <t>25% Развитие духовно-нравственных качеств у обучающихся, знакомство с нормами социального поведжения, праздниками, традициями.</t>
  </si>
  <si>
    <t>Социальное</t>
  </si>
  <si>
    <t>Ура, каникулы!</t>
  </si>
  <si>
    <t>0% посещение театров, музеев,кино, поездки по городу и региону.</t>
  </si>
  <si>
    <t>КТД</t>
  </si>
  <si>
    <t>Творческая деятельность</t>
  </si>
  <si>
    <t>0% Подготовка и проведени праздничных мероприятий в классе и школе.</t>
  </si>
  <si>
    <t>Я - исследователь</t>
  </si>
  <si>
    <t xml:space="preserve">100%  Игровая экспериментальная  деятельность </t>
  </si>
  <si>
    <t>Канакина В.П., Горецкий В.Г.Русский язык. 3 класс. (Комплект с электронным приложением), М: Просвещение, 2017</t>
  </si>
  <si>
    <t>Климанова Л. Ф., Горецкий В.Г., Голованова М.В. и др.Литературное чтение. 3 класс. В 2 ч. Ч. 1, 2 (Комплект с аудиоприложением), М: Просвещение, 2017</t>
  </si>
  <si>
    <t xml:space="preserve">Моро М.И., Волкова С.И., Степанова С.В.Математика. 
3 класс в  2-х частях, М: Просвещение, 2017
</t>
  </si>
  <si>
    <t>Плешаков А.А. Окружающий мир. 3 класс. В 2-х Ч.1,2 (Комплект с электрон-м приложением).М: Просвещение, 2017</t>
  </si>
  <si>
    <t>Усачева В.О.,ШколярЛ.В. .  Музыка 2 кл. М.:ВЕНТАНА-ГРАФ, 2015</t>
  </si>
  <si>
    <t>Горяева Н.А., Неменская Л.А. 
/ Под ред. Неменского Б.М. 
Изобразительное искусство. Искусство вокруг нас. 3 класс , М:  Просвещение, 2017</t>
  </si>
  <si>
    <t>Лутцева Е. А., Зуева Т. П.Технология. 3 класс, М:  Просвещение,2015</t>
  </si>
  <si>
    <t>Ю.А. Комарова, И.В. Ларионова, «Английский язык» Учебник для 3 класса общеобразовательных учреждений, М:   «Русское слово»,  2016</t>
  </si>
  <si>
    <t>Основы исследовательской деятельности</t>
  </si>
  <si>
    <t>100%  Подготовка исследовательскийх проектов</t>
  </si>
  <si>
    <t>Саплина Е.В., Саплин А.И Основы духовно-нравственной культуры народов России. Основы религиозных культур и  и светской этики. ООО "Дрофа", 2019</t>
  </si>
  <si>
    <t>4,5</t>
  </si>
  <si>
    <t>Канакина В.П., Горецкий В.Г.Русский язык. 4 класс. (Комплект с электронным приложением), М: Просвещение, 2018</t>
  </si>
  <si>
    <t>Климанова Л. Ф., Горецкий В.Г., Голованова М.В. и др.Литературное чтение. 4 класс. В 2 ч. Ч. 1, 2 (Комплект с аудиоприложением), М: Просвещение, 2018</t>
  </si>
  <si>
    <t>Ю.А. Комарова, И.В. Ларионова, «Английский язык» Учебник для 4 класса общеобразовательных учреждений, М:   «Русское слово», «MACMILLAN»,   2018</t>
  </si>
  <si>
    <t xml:space="preserve">Моро М.И., Волкова С.И., Степанова С.В.Математика. 
4 класс в  2-х частях, М: Просвещение, 2018
</t>
  </si>
  <si>
    <t>Плешаков А.А. Окружающий мир. 4 класс. В 2-х Ч.1,2 (Комплект с электрон-м приложением).М: Просвещение, 2018</t>
  </si>
  <si>
    <t>Горяева Н.А., Неменская Л.А. 
/ Под ред. Неменского Б.М. 
Изобразительное искусство. Искусство вокруг нас. 4 класс , М:  Просвещение, 2017</t>
  </si>
  <si>
    <t>Лутцева Е. А., Зуева Т. П.Технология. 4 класс, М:  Просвещение,2015</t>
  </si>
  <si>
    <t>Беседы, экскурсии</t>
  </si>
  <si>
    <t>50% поездки по городу и региону.</t>
  </si>
  <si>
    <t>5</t>
  </si>
  <si>
    <t>175</t>
  </si>
  <si>
    <t>Авторская программа по русскому языку 5-9 кл. Рыбченкова  Л.М. и др. М.: Просвещение, 2019</t>
  </si>
  <si>
    <t>Авторская программа по литературе для образовательных учреждений (5-11классы), Меркин Г.С., Зинин С.А., Чалмаев В.А. , М: Русское слово, 2016г.</t>
  </si>
  <si>
    <t>Авторская программа курса по английскому языку 5 - 9 классы к учебникам Комаровой Ю.А., Ларионовой И.В. и др. «Английский язык». Ларионова И.В, М: Русское слово, 2015г</t>
  </si>
  <si>
    <t>Второй иностранный язык (немецкий/греческий)</t>
  </si>
  <si>
    <t>Программа курса 5-9 кл. Немецкий язык. Второй иностранный язык. Аверин М.М. и др. М.: Просвещение, 2019.  Программа курса 5-9 кл. Греческий язык. Рытова  МЛ. ЗАО "Икар", 2019</t>
  </si>
  <si>
    <t>7</t>
  </si>
  <si>
    <t>238</t>
  </si>
  <si>
    <t xml:space="preserve">Авторская программа.
Мерзляк А.Г.  Математика. 
5-11 классы 
М.: Вентана-Граф , 2018 г. 
</t>
  </si>
  <si>
    <t>углубленный</t>
  </si>
  <si>
    <t>5-6</t>
  </si>
  <si>
    <t xml:space="preserve">Авторская программа к предметной  линии учебников А.А.Вигасина – О.С. Сороко-Цюпы. Всеобщая история 5-9 кл.   М: Просвещение, 2015 г.                          </t>
  </si>
  <si>
    <t>Авторская программа к предметной линии учебников География 5-9 кл. Алексеев А.И. и др. М.:Дрофа, 2019</t>
  </si>
  <si>
    <t>Студеникин М.Т. Основы духовно-нравственной культуры народов России. Основы светской этики. М: Русское слово, 2019</t>
  </si>
  <si>
    <t xml:space="preserve">Авторская программа.  И.Н. Пономарева И.Н.
Биология 5-9. ФГОС,
М: Вентана-Граф, 2015
</t>
  </si>
  <si>
    <t xml:space="preserve">Авторская программ для линии учебников « Музыка. 5-9классы», Сергеева Г.П. и др.
М: Просвещение, 2019               
</t>
  </si>
  <si>
    <t>5-8</t>
  </si>
  <si>
    <t xml:space="preserve">Авторская программа « Изобразительное искусство и художественный труд» 1-9 классы, Б.М. Неменский, 
М: Просвещение, 2015г.  
</t>
  </si>
  <si>
    <t xml:space="preserve">Авторская программа.
Тищенко А.Т., Синицына Н.В. Технология: 5-8 кл. 
М.: Вентана-Граф, 2018г.                        
</t>
  </si>
  <si>
    <t xml:space="preserve">Авторская программа  Лях В.И.   . «Комплексная программа физического воспитания учащихся 1-11 классов» М: Просвещение, 2018г.   </t>
  </si>
  <si>
    <t>"Мир науки"</t>
  </si>
  <si>
    <t>"Мир науки". Авторская программа коллектива учителей МБУ "Лицей №60"г.Тольятти, 2018г.</t>
  </si>
  <si>
    <t xml:space="preserve"> Рыбченкова  Л.М. и др. Русский язык (в 2 частях) М.: Просвещение, 2019</t>
  </si>
  <si>
    <t>Меркин Г.С. Литература. В 2ч. 5 кл., М: Русское слово, 2018</t>
  </si>
  <si>
    <t xml:space="preserve">Комарова Ю.А, Ларионова И.В,   Грейнджер К., Английский язык. 5 кл. М: Русское слово,  2016 г. </t>
  </si>
  <si>
    <t>Аверин М.М. и др.Немецкий язык. Второй иностранный язык. 5 класс. М.: Просвещение, 2019  .   Рытова  МЛ. Греческий язык. 5 кл. ЗАО "Икар", 2019</t>
  </si>
  <si>
    <t xml:space="preserve">Мерзляк А.Г. Полонский М.С., Якир  В.Б. Математика 5 класс, 
М.: Вентана-Граф , 2018 г. 
</t>
  </si>
  <si>
    <t xml:space="preserve">Вигасин А.А, Годер Г.И., Свенцицкая И.С. Всеобщая история. История Древнего мира. 5 класс.
М: Просвещение, 2018.
</t>
  </si>
  <si>
    <t>Климанова О.А. География 5-6 кл. М.:Дрофа, 2019</t>
  </si>
  <si>
    <t xml:space="preserve">Пономарева И.Н., Николаев И.В., Корнилова О.А./ Под ред. Пономаревой И.Н.  Биология. 5 класс,
М: Вентана-Граф, 2015
</t>
  </si>
  <si>
    <t xml:space="preserve">Сергеева Г.П. и др. Музыка. 5 кл,  М: Просвещение, 2019
М: Дрофа, 2014                 
</t>
  </si>
  <si>
    <t>Горяева Н.А., Островская О.В./ Под ред. Неменского Б.М. Изобразительное искусство. 5 класс, М: Просвещение, 2015</t>
  </si>
  <si>
    <t xml:space="preserve">1) Синица Н.В., Симоненко В.Д. Технология. Технологии ведения дома. 5 класс. М: Вентана-Граф, 2018г.
2)  Тищенко А.Т.,  Симоненко В.Д. Технология. Индустриальные технологии. 5 класс. М: Вентана-Граф, 2018г.
</t>
  </si>
  <si>
    <t xml:space="preserve">Виленский М.Я. и др.
Физическая культура 5-7 кл.,
М: Просвещение, 2018
</t>
  </si>
  <si>
    <t xml:space="preserve">Мир человеческих ценностей  </t>
  </si>
  <si>
    <t>Беседы, ролевые игры</t>
  </si>
  <si>
    <t>50% Развитие духовно-нравственных качеств у обучающихся, знакомство с праздниками, традициями.</t>
  </si>
  <si>
    <t xml:space="preserve">Общекультурное </t>
  </si>
  <si>
    <t>Вокал /Изостудия</t>
  </si>
  <si>
    <t>50% Отработка навыков индивидуального и хорового пения/ Отработка навыков рисования и прикладного творчества</t>
  </si>
  <si>
    <t>0% Подготовка к тематическим мероприятиям лицея, разучивание танцев разных стилей/Отработка навыков игры в баскетбол/волейбол</t>
  </si>
  <si>
    <t>Функциональная грамотность</t>
  </si>
  <si>
    <t>100% работа за партой</t>
  </si>
  <si>
    <t>Хореография/Волейбол/Баскетбол/шахматы</t>
  </si>
  <si>
    <t>6</t>
  </si>
  <si>
    <t>204</t>
  </si>
  <si>
    <t>Авторская программа по русскому языку. 5-9 классы. Авторы В.В. Бабайцева, А.Ю.Купалова, Е.И.Никитина, Т.М. Пахнова, С.Н. Пименова, Л.Д. Чеснокова. – М.: Дрофа, 2015.</t>
  </si>
  <si>
    <t xml:space="preserve">1) Авторсая программа к  линии учебников А.А.Вигасина – О.С. Сороко-Цюпы.
Всеобщая история 5-9 кл.
М, Просвещение, 2018г.
2) Авторская программа к  Предметной линии учебников А.А. Данилова, Л.Г. Косулиной История России 6-9 класс.
М, Просвещение, 2017г
</t>
  </si>
  <si>
    <t xml:space="preserve">Авторская программа. к предметной линии учебников  Обществознание 6-9 кл./Под ред. Л.Н.Боголюбова М: Просвещение, 2019г.   </t>
  </si>
  <si>
    <t>6-9</t>
  </si>
  <si>
    <t xml:space="preserve">Авторская программа к предметной линии учебников по географии 5-9 классы.  И.И. Баринова, В.П. Дронов, И.В. Душина, Л.Е. Савельев, 
М: Дрофа, 2015г. 
</t>
  </si>
  <si>
    <t xml:space="preserve"> Авторская программа к предметной линии учебников по географии 5-9 классы.   Климанова О.А., Климанов В.В., Ким Э.В. и др./Под ред. Климановой О.А.  География 5-6 класс.М: Дрофа, 2019г</t>
  </si>
  <si>
    <t xml:space="preserve">Авторская программ для линии учебников «Искусство. Музыка. 5-9классы», В.В.Алеев, Т.И.Науменко, Т.Н.Кичак,
М: Дрофа, 2015              
</t>
  </si>
  <si>
    <t>Меркин Г.С. Литература. В 2ч. 6 кл., М: Русское слово, 2018</t>
  </si>
  <si>
    <t xml:space="preserve">Комарова Ю.А, Ларионова И.В,   Макбет К., Английский язык. 6 кл.
М: Русское слово,  2015 г
</t>
  </si>
  <si>
    <t xml:space="preserve">Мерзляк А.Г. Полонский М.С., Якир  В.Б. Математика 6 класс, 
М.: Вентана-Граф , 2018 г. 
</t>
  </si>
  <si>
    <t xml:space="preserve">1) Агибалова Е.В, Донской Г.М. Всеобщая история. История Средних веков. 6 кл., 
Москва: Просвещение, 2018г.
2) Арсентьев Н.М., Данилов А.А., Стефанович П.С.  и др./ Под.ред. Торкунова     История России в 2ч. 6 кл., 
      М: Просвещение, 2017г.
</t>
  </si>
  <si>
    <t xml:space="preserve">Виноградова Н.Ф. и др./Под ред. Боголюбова Л.Н., Ивановой Л.Ф. Обществознание. 6 класс.
М: Просвещение, 2019.
</t>
  </si>
  <si>
    <t xml:space="preserve">Герасимова Т.П., Неклюкова Н.П.
География. 6 кл., 
М: Дрофа, 2015г.
</t>
  </si>
  <si>
    <t xml:space="preserve">Пономарева И.Н., Корнилова О.А. Кучменко В.С./ Под ред. Пономаревой И.Н.  Биология. 6 класс,
М: Вентана-Граф, 2015
</t>
  </si>
  <si>
    <t xml:space="preserve">Науменко Т.И., Алеев В.В. 
Искусство. Музыка 6 класс, 
М: Дрофа, 2015
</t>
  </si>
  <si>
    <t xml:space="preserve">Неменская Л.А.  /Под ред. Неменского Б.М.  
Изобразительное искусство. 6 класс,
М: Просвещение, 2018
</t>
  </si>
  <si>
    <t>История Самарского Края</t>
  </si>
  <si>
    <t>6-7</t>
  </si>
  <si>
    <t>Примерная рабочая прогнрамма учебного курса "История Самарского Края"Министерство образования и науки Самарской области. 2019г.</t>
  </si>
  <si>
    <t>Авторский коллектив:  Козловская Г.Е. и др. "История Самарского края", 2019г.</t>
  </si>
  <si>
    <t xml:space="preserve">Хореография/Подготовка к ГТО/Шахматы </t>
  </si>
  <si>
    <t xml:space="preserve">Авторская программа к  программа. предметной линии учебников Ю.Н. Макарычева. Н.Г. Миндюк, К.И. Нешкова, И.Е. Феоктистова. Алгебра. 7-9 классы. М: Мнемозина, 2015г.Авторская программа к учебнику Л.С.Атанасяна и др. 7 -9 класс, Геометрия. В.Ф. Бутузов, М: Просвещение, 2015 </t>
  </si>
  <si>
    <t xml:space="preserve">Авторская программа для линии учебников «Информатика. 7-9 классы». Л.Л. Босова, А.Ю. Босова М: БИНОМ.  Лаборатория знаний, 2015г.                           </t>
  </si>
  <si>
    <t xml:space="preserve">1) Авторсая программа к  линии учебников А.А.Вигасина – О.С. Сороко-Цюпы.
Всеобщая история 5-9 кл.
М, Просвещение, 2018г.
2) Авторская программа к  Предметной линии учебников А.Н. Арсентьева, А.А. Данилова, Л.Г. Косулиной. История России 6-9 класс. М, Просвещение, 2017г.
</t>
  </si>
  <si>
    <t xml:space="preserve">1) Юдовская А. Я. Ванюшкина Л.М.  Всеобщая история. История Нового времени. 7 кл, М: Просвещение, 2015;
2) Арсентьев Н.М., Данилов  А.А.и др./ Под.ред. Торкунова     История России в 2ч. 6 кл., 
      М: Просвещение, 2017г.
</t>
  </si>
  <si>
    <t xml:space="preserve">Авторская программа. к предметной линии учебников  Обществознание 5-9 кл./Под ред. Л.Н.Боголюбова М: Просвещение, 2015г.   </t>
  </si>
  <si>
    <t xml:space="preserve">Боголюбов Л.Н. и др./Под ред. Боголюбова Л.Н., Ивановой Л.Ф. Обществознание 7 кл. 
М: Просвещение, 2015г.
</t>
  </si>
  <si>
    <t xml:space="preserve">Коринская В.А., и др. 
География. 7 класс, 
М: Дрофа, 2015г.
</t>
  </si>
  <si>
    <t>Авторская программа для общеобразовательных учреждений «Физика для 7-9 классов», Е.М.Гутник, А.В.Перышкин, М: Дрофа, 2015г.</t>
  </si>
  <si>
    <t xml:space="preserve">Перышкин А.В.,  Физика.7 класс,
М: Дрофа, 2015г.
</t>
  </si>
  <si>
    <t xml:space="preserve">Бабенко В.Г.,   Кучменко В.С.,  В.М. Константинов В.М./ Под ред. Константинова В.М., Биология. 
7 класс,  М: Вентана-Граф, 2015г.
</t>
  </si>
  <si>
    <t xml:space="preserve">Науменко Т.И., Алеев В.В. 
Искусство. Музыка 7 класс, 
М: Дрофа, 2018
</t>
  </si>
  <si>
    <t xml:space="preserve">Питерских А.С., Гуров Г.Е. 
/Под ред. Неменского Б.М.  
Изобразительное искусство. 7-8 класс,
М: Просвещение, 2018  
</t>
  </si>
  <si>
    <t xml:space="preserve">1) Бабайцева В.В., Чеснокова Л.Д. Русский язык. Теория 5-9 классы.  Дрофа, 2015г.
2) Пименова С.Н..(книга1),  Никитина Е.И.(книга2),  Русский язык (в двух книгах). 7 кл. Дрофа, 2015 г.
</t>
  </si>
  <si>
    <t>Меркин Г.С. Литература. В 2ч. 7 кл., М: Русское слово, 2015</t>
  </si>
  <si>
    <t xml:space="preserve">Комарова Ю.А, Ларионова И.В,   Макбет К., Английский язык. 7 кл.
М: Русское слово,  2015 г
</t>
  </si>
  <si>
    <t xml:space="preserve">Макарычев Ю.Н., Миндюк Н.Г., Нешков К.И., Феоктистов И.Е. Алгебра. 7 класс. 
М: Мнемозина, 2015   Атанасян Л.С. Бутузов В.Ф., Кадомцев С.Б. и др.    Геометрия 7-9 кл., 
М.: Просвещение, 2015
</t>
  </si>
  <si>
    <t xml:space="preserve">Босова Л.Л., Босова А.Ю. Информатика. 7 кл., 
М:Бином, Лаборатория знаний, 2015 г.
</t>
  </si>
  <si>
    <t>Новогреческий язык</t>
  </si>
  <si>
    <t>50%  развитие коммуникативной компетенции</t>
  </si>
  <si>
    <t>Хореография/Подготовка к ГТО</t>
  </si>
  <si>
    <t>Мир современных профессий</t>
  </si>
  <si>
    <t>Мир современных профессий. Авторская программа коллектива учителей МБУ "Лицей №60"г.Тольятти, 2018г.</t>
  </si>
  <si>
    <t xml:space="preserve">1) Бабайцева В.В., Чеснокова Л.Д. Русский язык. Теория 5-9 классы.  Дрофа, 2015г.
2) Пичугова Ю.С..(книга1),  Никитина Е.И.(книга2),  Русский язык (в двух книгах). 8 кл. Дрофа, 2016 г.
</t>
  </si>
  <si>
    <t>Меркин Г.С. Литература. В 2ч. 8 кл., М: Русское слово, 2016</t>
  </si>
  <si>
    <t xml:space="preserve">Комарова Ю.А, Ларионова И.В,   Макбет К., Английский язык. 8 кл.
М: Русское слово,  2017 г
</t>
  </si>
  <si>
    <t>8</t>
  </si>
  <si>
    <t>272</t>
  </si>
  <si>
    <t xml:space="preserve">Макарычев Ю.Н., Миндюк Н.Г., Нешков К.И., Феоктистов И.Е. Алгебра. 8 класс. 
М: Мнемозина, 2015   Атанасян Л.С. Бутузов В.Ф., Кадомцев С.Б. и др.    Геометрия 7-9 кл., 
М.: Просвещение, 2015
</t>
  </si>
  <si>
    <t xml:space="preserve">1) Авторсая программа к  линии учебников А.А.Вигасина – О.С. Сороко-Цюпы.
Всеобщая история 5-9 кл.
М, Просвещение, 2018г.
  2 ) Авторская программа к  Предметной линии учебников А.Н. Арсентьева, А.А. Данилова, Л.Г. Косулиной. История России 6-9 класс. М, Просвещение, 2017г.
</t>
  </si>
  <si>
    <t xml:space="preserve">1) Юдовская А. Я. Ванюшкина Л.М. Всеобщая история. История Нового времени. 
8 класс.
М: Просвещение, 2015;
2) Арсентьев Н.М.,Данилов А.А. и др./ Под ред. Торкунова А.В.  История России 8 класс,
М: Просвещение, 2018г.
</t>
  </si>
  <si>
    <t xml:space="preserve">Боголюбов Л.Н., Городецкая Н.И., Иванова Л.Ф. и др./Под ред. Боголюбов Л.Н. и др.
Обществознание. 8 кл.,
М:Просвещение, 2015г.
</t>
  </si>
  <si>
    <t xml:space="preserve">Баринова И.И. 
География. 8 класс, 
М: Дрофа, 2018г.
</t>
  </si>
  <si>
    <t xml:space="preserve">Перышкин А.В.,  Физика. 8 класс,
М: Дрофа, 2018г.
</t>
  </si>
  <si>
    <t>Авторская программа по химии  для 8-11кл. общеобразовательных учреждений, О.С.Габриелян, М: Дрофа, 2015</t>
  </si>
  <si>
    <t>8-9</t>
  </si>
  <si>
    <t xml:space="preserve">Габриелян О.С.,  Химия 8 кл.,  
М: Дрофа, 2016
</t>
  </si>
  <si>
    <t xml:space="preserve">Драгомилов А.Г., Маш Р.Д. 
Биология. 8 класс. М: Вентана-Граф, 2016г.
</t>
  </si>
  <si>
    <t xml:space="preserve">Науменко Т.И., Алеев В.В. 
Искусство. Музыка 8 класс, 
М: Дрофа, 2018
</t>
  </si>
  <si>
    <t xml:space="preserve">Питерских А.С.,
/Под ред. Неменского Б.М.  
Изобразительное искусство. 8 класс,
М: Просвещение, 2018  
</t>
  </si>
  <si>
    <t xml:space="preserve">Симоненко В.Д., Электов А.А.,
Гончаров Б.А., Очинин О.П  и др. Технология. 8 класс. М: Вентана-Граф, 2018г.
</t>
  </si>
  <si>
    <t xml:space="preserve">Авторская программа к учебникам «Основы безопасности жизнедеятельности» для 5-11 классов, А.Т.Смирнов, 
М: Просвещение, 2015г
</t>
  </si>
  <si>
    <t>темы курса за 5-7 классы интегрированны в предметы "технология" и "физическая культура"</t>
  </si>
  <si>
    <t>Смирнов А.Т. Хренников Б.О./Под ред. Смирнова А.Т. Основы безопасности жизнедеятельности 8 кл, М: Просвещение, 2015</t>
  </si>
  <si>
    <t>Лях В.И. Физическая культура 8-9 кл., М: Просвещение, 2018</t>
  </si>
  <si>
    <t>Второй иностранный язык (греческий)</t>
  </si>
  <si>
    <t xml:space="preserve">1) Русский язык. Теория. 5-9 кл., Бабайцева В.В., Чеснокова Л.Д., М: Дрофа, 2009
2) Пичугова Ю.С..(книга1),  Никитина Е.И.(книга2),  Русский язык (в двух книгах). 9 кл. Дрофа, 2017 г.
</t>
  </si>
  <si>
    <t xml:space="preserve">Зинин С.А, Сахаров В.И, Чалмаев В.А,Литература. В 2ч. 9 кл., 
М: Русское слово, 2016
</t>
  </si>
  <si>
    <t xml:space="preserve">Комарова Ю.А, Ларионова И.В,   Макбет К., Английский язык. 9 кл.
М: Русское слово,  2015 г
</t>
  </si>
  <si>
    <t xml:space="preserve">Макарычев Ю.Н., Миндюк Н.Г., Нешков К.И., Феоктистов И.Е. Алгебра. 9 класс. 
М: Мнемозина, 2015   Атанасян Л.С. Бутузов В.Ф., Кадомцев С.Б. и др.    Геометрия 7-9 кл., 
М.: Просвещение, 2015
</t>
  </si>
  <si>
    <t xml:space="preserve">1) Сороко-Цюпа А.О., Сороко-Цюпа О.С. Всеобщая история. Новейшая история,    
М: Просвещение, 2015
2) Данилов А.А.  Косулина Л.Г. Брандт М.Ю.История России 9 класс,  
М: Просвещение, 2015
</t>
  </si>
  <si>
    <t xml:space="preserve">Боголюбов Л.Н., Матвеев А.И.,
Жильцова Е.И. и др. /Под ред. Боголюбова Л.Н. и др. Обществознание. 9 кл.,
 М:Просвещение, 2018г.
</t>
  </si>
  <si>
    <t xml:space="preserve">Перышкин А.В., Гутник Е.М.
Физика. 9 класс,
М: Дрофа, 2015г.
</t>
  </si>
  <si>
    <t xml:space="preserve">Габриелян О.С.,  Химия 9 кл.,  
М: Дрофа, 2017
</t>
  </si>
  <si>
    <t xml:space="preserve">Пономарева И.Н., Корнилова О.А. Чернова Н.М. / Под ред. Пономаревой И.Н.  Биология. 9 класс,
М: Вентана-Граф, 2017
</t>
  </si>
  <si>
    <t>Смирнов А.Т. Хренников Б.О./Под ред. Смирнова А.Т. Основы безопасности жизнедеятельности 9 кл, М: Просвещение, 2017</t>
  </si>
  <si>
    <t>Авторская программа к предметной линии учебников по географии 5-9 классы.   Климанова О.А., Климанов В.В., Ким Э.В. и др./Под ред. Климановой О.А.  География 5-6 класс.М: Дрофа, 2019г</t>
  </si>
  <si>
    <t xml:space="preserve">Алексеев А.И.,Низовцев В.А.,Ким Э.В. и др./Под. Ред. Алексеева А.И.География. 9 класс, </t>
  </si>
  <si>
    <t>Предпрофильная подготовка</t>
  </si>
  <si>
    <t>Лектории, экскурсии</t>
  </si>
  <si>
    <t>50%  посещение ВУЗов и СУЗов по выбранному профилю</t>
  </si>
  <si>
    <t>Хореография</t>
  </si>
  <si>
    <t>0% Подготовка к тематическим мероприятиям лицея, разучивание танцев разных стилей.</t>
  </si>
  <si>
    <t>Городской проект</t>
  </si>
  <si>
    <r>
      <t>М. Л. Рытова, А. Г. Рытов, И. Я. Икономиди «Греческий язык» под научной редакцией И.Я. Икономиди, И Каколири, Л.Н. Мирошниченко М.: ИКАР,2019</t>
    </r>
    <r>
      <rPr>
        <b/>
        <sz val="12"/>
        <color theme="1"/>
        <rFont val="Times New Roman"/>
        <family val="1"/>
        <charset val="204"/>
      </rPr>
      <t>.</t>
    </r>
  </si>
  <si>
    <t>Рыбченкова Л.М., Александрова О.М., Нарушевич А.Г. и др.Программа курса: Русский язык (базовый уровень)10-11 кл. М.: Просвещение, 2019</t>
  </si>
  <si>
    <t>Рыбченкова Л.М., Александрова О.М., Нарушевич А.Г. и др. Русский язык (базовый уровень) 10-11 кл.М.: Просвещение, 2019</t>
  </si>
  <si>
    <t xml:space="preserve">Программа по литературе для образовательных учреждений 
(5-11классы), Меркин Г.С., Зинин С.А., Чалмаев В.А. , М: Русское слово, 2017г.
</t>
  </si>
  <si>
    <t>Сахаров В.И., Зинин С.А. Литература 11 класс ( базовый и  углубленный  уровень ), М.: Русское слово, 2017</t>
  </si>
  <si>
    <t>9</t>
  </si>
  <si>
    <t>306</t>
  </si>
  <si>
    <t xml:space="preserve">ВиленкинН. Я., Ивашев-Мусатов О. С., Шварцурд С. И., «Алгебра и математический анализ, 10-11классы», М.: Просвещение, 2015г.Рабочая  программа по геометрии 10 – 11 профильного уровня, Л.С.Атанасян, В.Ф.Бутузов, С.Б.Кадомцев. М.: Просвещение, 2015г                     </t>
  </si>
  <si>
    <t>Н.Я. Виленкина «Алгебра и математический анализ 10 класс» / Н.Я. Виленкин, О.С. Ивашев - Мусатов, С.И. Шварцбурд – М.: Мнемозина, 2015 гЛ.С.Атанасян и др. Геометрия 10-11. М.: Просвещение, 2015</t>
  </si>
  <si>
    <t>Загладин Н.В., Белоусов Л.С. Под ред. Карпова С.П. Программа курса : История. Всеобщая история. Новейшая история. 1914 г.-начало ХXI в. (базовый и углублённый  уровни)10-11 кл М: Русское слово,2019</t>
  </si>
  <si>
    <t>Загладин Н.В., Белоусов Л.С. Под ред. Карпова С.П. История. Всеобщая история. Новейшая история. 1914 г.-начало ХXI в. (базовый и углублённый  уровни) 10-11 кл М: Русское слово,2019</t>
  </si>
  <si>
    <t>Рабочая программа. Астрономия. 11 класс. ФГОС. Базовый уровень. Е.К.Страут  М.:Дрофа, 2018.</t>
  </si>
  <si>
    <t xml:space="preserve">Астрономия. Базовый уровень. 10 класс. Б.А.Воронцов-Вельяминов, Е.К.Страут. М.:Дрофа, 2018. </t>
  </si>
  <si>
    <t>Программы общеобразовательных учреждений:  «Основы безопасности жизнедеятельности» для 10-11 классов, А.Т.Смирнов, М: Просвещение, 2015</t>
  </si>
  <si>
    <t>Основы безопасности жизнедеятельности (базовый уровень) 10 класс, А.Т.Смирнов, Б.И. Мишин, Б.И.Васнев, М: Просвещение, 2015</t>
  </si>
  <si>
    <t>Программы общеобразовательных учреждений. «Комплексная программа физического воспитания учащихся 1-11 классов», В.И.Лях, М: Просвещение, 2015г</t>
  </si>
  <si>
    <t>Физическая культура 10-11 кл., В.И.Лях, М: Просвещение, 2015</t>
  </si>
  <si>
    <t>170</t>
  </si>
  <si>
    <t>Общеобразовательная программа «Физика для 10 классов. Углублённый  уровень» Г..Мякишев, М: Дрофа, 2018г.</t>
  </si>
  <si>
    <t>Мякишев Г.Я., Синяков А.З. Физика. Механика (углублённый уровень)М: Дрофа, 2018г.</t>
  </si>
  <si>
    <t>Мякишев Г.Я., Синяков А.З. Физика. Молекулярная физика. Термодинамика (углублённый уровень)М: Дрофа, 2018г.</t>
  </si>
  <si>
    <t>Мякишев Г.Я., Синяков А.З. Физика. Электродинамика (углублённый уровень)М: Дрофа, 2018г.</t>
  </si>
  <si>
    <t>Программа по химии  для 8-11кл. общеобразовательных учреждений, О.С.Габриелян,  базовый уровень, допущено Министерством образования и науки РФ, М:  Дрофа, 2018</t>
  </si>
  <si>
    <t>Химия (базовый уровень)11 кл.,  О.С. Габриелян, М: Дрофа, 2018</t>
  </si>
  <si>
    <t>Программа: Информатика (углублённый уровень) 10-11 кл. Семакин И.Г., Хеннер Е.К., Шеина, М: Бином, Лаборатория знаний, 2019</t>
  </si>
  <si>
    <t>Информатика (углублённый уровень) в 2 ч.10 кл. Семакин И.Г., Шеина, Шестакова  Л.В.М: Бином, Лаборатория знаний, 2019</t>
  </si>
  <si>
    <t>10</t>
  </si>
  <si>
    <t>Авторская программа учителей  МБУ "Лицей №60" 2019г.</t>
  </si>
  <si>
    <t>Черчение</t>
  </si>
  <si>
    <t>Финансовая грамотность</t>
  </si>
  <si>
    <t>10-11</t>
  </si>
  <si>
    <t>кружковая работа</t>
  </si>
  <si>
    <t>организация социальных проектов и мероприятий в Лицее</t>
  </si>
  <si>
    <t>STEM лаборатория</t>
  </si>
  <si>
    <t>научно-исследовательская деятельность</t>
  </si>
  <si>
    <t>беседы</t>
  </si>
  <si>
    <t>НОСЖ</t>
  </si>
  <si>
    <t xml:space="preserve">Горинов М. М., Данилов А. А., Моруков М. Ю. и др./под ред. Торкунова А.В. История России (базовый и углублённый уровни)  </t>
  </si>
  <si>
    <t>Горинов М. М., Данилов А. А., Моруков М. Ю. и др./под ред. Торкунова А.В. История России (базовый и углублённый уровни)  В 3-х частях.</t>
  </si>
  <si>
    <t>Учебная  программа курса английского языка« Английский язык». 10-11 кл.Авторы- Ю.А. Комарова, И.В.Ларионова, К. Макбет М: Русское слово, 2017</t>
  </si>
  <si>
    <t xml:space="preserve">Ю.А. Комарова, И.В. Ларионова, К. «Английский язык» Учебник для 10 класса общеобразовательных учреждений, М: Русское слово,  2017 </t>
  </si>
  <si>
    <t>Лазарев, В.С. Проектная деятельность в школе : учеб. пособие для учащихся 7-11 кл. / В.С. Лазарев. – Сургут, РИО СурГПУ, 2014</t>
  </si>
  <si>
    <t>ЕСТЕСТВЕННО-НАУЧНЫЙ</t>
  </si>
  <si>
    <t>Реализуемый стандарт (ФК  ГОС/ФГОС) -</t>
  </si>
  <si>
    <t xml:space="preserve">Программа по алгебре и началам анализа 10 класс (профильный уровень), А.Г.Мордкович, И.И. Зубарева, М: Мнемозина, 2015г.    Программа по геометрии для 10 класса (профильный уровень), Л. С. Атанасян, В.Ф., Бутузов, С.Б. Кадомцев. М.: Просвещение, 2015                                                </t>
  </si>
  <si>
    <t>Мордкович А.Г., Семенов П.В. Математика: алгебра и начала математического анализа, геометрия. Алгебра и начала математического анализа. В 2-х частях (базовый и углубленный  уровни)Л.С.Атанасян и др. Геометрия 10-11.М.: Просвещение, 2015г.</t>
  </si>
  <si>
    <t>Программа курса Химия (профильный уровень) 10 - 11 кл.Еремин В.В.Дрофа, 2018</t>
  </si>
  <si>
    <t>Еремин В.В.Химия (профильный уровень)Дрофа, 2018</t>
  </si>
  <si>
    <t>Высоцкая Л.В., Дымшиц Г.М., Рувинский А.О. и др./ Под ред. Шумного В.К., Дымшица Г.М. Биология (углублённый уровень)М: Просвещение , 2019</t>
  </si>
  <si>
    <t>Высоцкая Л.В., Дымшиц Г.М., Рувинский А.О. и др./ Под ред. Шумного В.К., Дымшица Г.М. Биология (углублённый уровень) М: Просвещение , 2019</t>
  </si>
  <si>
    <t>Программы для общеобразовательных учреждений. 2-11 классы, М.Н. Бородин, М: Бином. Лаборатория знаний, 2015г</t>
  </si>
  <si>
    <t>Информатика и ИКТ» для 10-11 классов, базовый уровень, Семакин И.Г., Хеннер Е.К., Шеина, М: Бином, Лаборатория знаний, 2015</t>
  </si>
  <si>
    <t>Физика в Медицине</t>
  </si>
  <si>
    <t>Учебный план 10 а  класса МБУ "Лицей №60" на 2020-2021 уч. год</t>
  </si>
  <si>
    <t xml:space="preserve">Ю.А. Комарова, И.В. Ларионова, К. «Английский язык» Учебник для 10 класса общеобразовательных учреждений, М: Русское слово,   2017 </t>
  </si>
  <si>
    <t>Львова С.И., Львов В.В. Программа курса: Русский язык (базовый и углублённый уровни) 10-11 кл. ИОЦ МНЕМОЗИНА, 2019</t>
  </si>
  <si>
    <t>Львова С.И., Львов В.В. Русский язык (базовый и углублённый уровни) 10кл. ИОЦ МНЕМОЗИНА, 2019</t>
  </si>
  <si>
    <t xml:space="preserve">Программа среднего (полного) общего образования по биологии 10-11 классы по курсу «Общая биология» базовый уровень, И.Н.Пономарева, О.А.Корнилова, Л.В.Симонова, М: Вентана–Граф, 2015,                          </t>
  </si>
  <si>
    <t>Сивоглазов В.И.Биология.Общая биология 10 кл.Вентана–Граф, 2018</t>
  </si>
  <si>
    <t>Боголюбов Л.Н., Аверьянов Ю.А., Белявский А.В. и др. (Под ред. Боголюбова Л.Н., Лазебниковой А.Ю., Телюкиной М.В.) Программма: Обществознание (базовый уровень) 10-11 кл.  М: Просвещение, 2018</t>
  </si>
  <si>
    <t>Боголюбов Л.Н., Аверьянов Ю.А., Белявский А.В. и др. (Под ред. Боголюбова Л.Н., Лазебниковой А.Ю., Телюкиной М.В.) Обществознание (базовый уровень)  М: Просвещение, 2018</t>
  </si>
  <si>
    <t xml:space="preserve">Правоведение. 10-11 классы. А.Ф.Никитин. Программа для общеобразовательных учреждений. Базовый и углубленный уровени. М.: Просвещение, 2018
</t>
  </si>
  <si>
    <t>Никитин А.Ф., Никитина Т.И. Право (базовый и углублённый уровни)  М.: Просвещение, 2018</t>
  </si>
  <si>
    <t>Страноведение</t>
  </si>
  <si>
    <t>Учебный план 10 б  класса МБУ "Лицей №60" на 2020-2021 уч. год</t>
  </si>
  <si>
    <t>УНИВЕРСАЛЬНЫЙ 1.</t>
  </si>
  <si>
    <t>Ю.А. Комарова, И.В. Ларионова, К. «Английский язык» (углублённый уровень) Учебник для 10 класса общеобразовательных учреждений, М: Русское слово,   2019</t>
  </si>
  <si>
    <t>Учебная  программа курса английского языка« Английский язык» (углубленный уровень). 10-11 кл.Авторы- Ю.А. Комарова, И.В.Ларионова, К. Макбет М: Русское слово,  2018</t>
  </si>
  <si>
    <r>
      <t>Программа к учебно -методическому комплексу    Королевой Г.Э., Бурмистровой Т.В. Экономика. Королёва Г.Э. М.:  Вентана - Граф</t>
    </r>
    <r>
      <rPr>
        <sz val="11"/>
        <color theme="1"/>
        <rFont val="Calibri"/>
        <family val="2"/>
        <charset val="204"/>
        <scheme val="minor"/>
      </rPr>
      <t xml:space="preserve"> , </t>
    </r>
    <r>
      <rPr>
        <sz val="12"/>
        <color theme="1"/>
        <rFont val="Times New Roman"/>
        <family val="1"/>
        <charset val="204"/>
      </rPr>
      <t xml:space="preserve"> 2019</t>
    </r>
  </si>
  <si>
    <t>Королева Г.Э., Бурмистрова Т.В. Экономика 10-11 кл. Вентана - Граф , 2019</t>
  </si>
  <si>
    <t>Основы социологии</t>
  </si>
  <si>
    <t>Анализ художественного текста</t>
  </si>
  <si>
    <t>Королева Г.Э., Бурмистрова Т.В. Экономика , ВЕНТАНА-ГРАФ, 2019</t>
  </si>
  <si>
    <t>Статистика в электронных таблицах</t>
  </si>
  <si>
    <t>Экономическая география</t>
  </si>
  <si>
    <t>УНИВЕРСАЛЬНЫЙ 2.</t>
  </si>
  <si>
    <t>Учебная  программа курса английского языка« Английский язык». 10-11 кл.Авторы- Ю.А. Комарова, И.В.Ларионова, К. Макбет М: Русское слово,  2017</t>
  </si>
  <si>
    <t>Ю.А. Комарова, И.В. Ларионова, К. «Английский язык» Учебник для 10 класса общеобразовательных учреждений, М: Русское слово,   2016</t>
  </si>
  <si>
    <t>11</t>
  </si>
  <si>
    <t>Родной язык и литературное чтение на родном языке.</t>
  </si>
  <si>
    <t>Русский родной язык</t>
  </si>
  <si>
    <t>Школа 2100</t>
  </si>
  <si>
    <t>Учебный план _1а,б,в_ классов МБУ "Лицей №60" на 2020-2021 уч. год</t>
  </si>
  <si>
    <t>Учебный план _2а,б,в_ классов МБУ "Лицей №60" на 2020-2021 уч. год</t>
  </si>
  <si>
    <t>Школа России</t>
  </si>
  <si>
    <t>Учебный план _3а,б,в_ классов МБУ "Лицей №60" на 2020-2021 уч. год</t>
  </si>
  <si>
    <t>Учебный план _4а,б,в_ классов МБУ "Лицей №60" на 2020-2021 уч. год</t>
  </si>
  <si>
    <t>Учебный план _5а,б,в_ классов МБУ "Лицей №60" на 2020-2021 уч. год</t>
  </si>
  <si>
    <t>Учебный план _6а,б,в_ классов МБУ "Лицей №60"на 2020-2021 уч. год</t>
  </si>
  <si>
    <t>Учебный план _7а,б,в_ классов МБУ "Лицей №60" на 2020-2021 уч. год</t>
  </si>
  <si>
    <t>Учебный план _8а,б,в_ классов МБУ "Лицей №60" на 2020-2021 уч. год</t>
  </si>
  <si>
    <t>Учебный план _9а,б,в_ классов МБУ "Лицей №60"на 2020-2021 уч. год</t>
  </si>
  <si>
    <t>Учебный план _10а_ класса МБУ "Лицей №60" на 2020-2021 уч. год</t>
  </si>
  <si>
    <t>ТЕХНОЛОГИЧЕСКИЙ</t>
  </si>
  <si>
    <t>Родной язык и Родная литература</t>
  </si>
  <si>
    <t>Русская родная литература</t>
  </si>
  <si>
    <t xml:space="preserve">Русский родной язык </t>
  </si>
  <si>
    <t>Учебный план _11а_ класса МБУ "Лицей №60" на 2020-2021 уч. год</t>
  </si>
  <si>
    <t>Учебный план 11а  класса МБУ "Лицей №60" на 2020-2021 уч. год</t>
  </si>
  <si>
    <t>Учебный план 11 б  класса МБУ "Лицей №60" на 2020-2021 уч. год</t>
  </si>
  <si>
    <t>Латинский язык</t>
  </si>
  <si>
    <t>Элективы по выбору</t>
  </si>
  <si>
    <t xml:space="preserve">Электив по выбору </t>
  </si>
  <si>
    <t xml:space="preserve">Элективы по выбору </t>
  </si>
  <si>
    <t>Литературное чтение на родном русском языке</t>
  </si>
  <si>
    <t xml:space="preserve">для повышения качества обучения </t>
  </si>
  <si>
    <t>Латинский в Медицине</t>
  </si>
  <si>
    <t>для повышения качества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</si>
</sst>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6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4"/>
      <color rgb="FF000099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0"/>
      <color rgb="FF000099"/>
      <name val="Times New Roman"/>
      <family val="1"/>
      <charset val="204"/>
    </font>
    <font>
      <b/>
      <sz val="12"/>
      <color rgb="FF000099"/>
      <name val="Calibri"/>
      <family val="2"/>
      <charset val="204"/>
      <scheme val="minor"/>
    </font>
    <font>
      <b/>
      <sz val="16"/>
      <color rgb="FF000099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7.5"/>
      <color theme="1"/>
      <name val="Times New Roman"/>
      <family val="1"/>
      <charset val="204"/>
    </font>
    <font>
      <b/>
      <sz val="12"/>
      <color theme="1"/>
      <name val="Arial Black"/>
      <family val="2"/>
      <charset val="204"/>
    </font>
    <font>
      <i/>
      <sz val="12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color rgb="FF000000"/>
      <name val="Arial Black"/>
      <family val="2"/>
      <charset val="204"/>
    </font>
    <font>
      <sz val="12"/>
      <color rgb="FF000099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6"/>
      <color rgb="FFFF0000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99"/>
      </left>
      <right style="medium">
        <color rgb="FF000099"/>
      </right>
      <top style="medium">
        <color rgb="FF000099"/>
      </top>
      <bottom style="medium">
        <color rgb="FF00009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99"/>
      </left>
      <right/>
      <top style="medium">
        <color rgb="FF000099"/>
      </top>
      <bottom style="medium">
        <color rgb="FF000099"/>
      </bottom>
      <diagonal/>
    </border>
    <border>
      <left/>
      <right style="medium">
        <color rgb="FF000099"/>
      </right>
      <top style="medium">
        <color rgb="FF000099"/>
      </top>
      <bottom style="medium">
        <color rgb="FF000099"/>
      </bottom>
      <diagonal/>
    </border>
    <border>
      <left style="medium">
        <color rgb="FF000099"/>
      </left>
      <right style="medium">
        <color rgb="FF000099"/>
      </right>
      <top style="medium">
        <color rgb="FF000099"/>
      </top>
      <bottom/>
      <diagonal/>
    </border>
    <border>
      <left style="thin">
        <color indexed="64"/>
      </left>
      <right style="medium">
        <color rgb="FF000099"/>
      </right>
      <top style="medium">
        <color indexed="64"/>
      </top>
      <bottom/>
      <diagonal/>
    </border>
    <border>
      <left style="thin">
        <color indexed="64"/>
      </left>
      <right style="medium">
        <color rgb="FF000099"/>
      </right>
      <top/>
      <bottom/>
      <diagonal/>
    </border>
    <border>
      <left style="medium">
        <color rgb="FF000099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000099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000099"/>
      </right>
      <top/>
      <bottom style="medium">
        <color indexed="64"/>
      </bottom>
      <diagonal/>
    </border>
    <border>
      <left style="medium">
        <color rgb="FF000099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rgb="FF000099"/>
      </left>
      <right style="medium">
        <color rgb="FF000099"/>
      </right>
      <top/>
      <bottom/>
      <diagonal/>
    </border>
    <border>
      <left style="medium">
        <color rgb="FF000099"/>
      </left>
      <right style="medium">
        <color rgb="FF000099"/>
      </right>
      <top/>
      <bottom style="medium">
        <color rgb="FF000099"/>
      </bottom>
      <diagonal/>
    </border>
    <border>
      <left style="medium">
        <color rgb="FF000099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99"/>
      </right>
      <top style="medium">
        <color indexed="64"/>
      </top>
      <bottom/>
      <diagonal/>
    </border>
    <border>
      <left style="medium">
        <color indexed="64"/>
      </left>
      <right style="medium">
        <color rgb="FF000099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99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99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rgb="FF000099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99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99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000099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000099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1">
    <xf numFmtId="0" fontId="0" fillId="0" borderId="0" xfId="0"/>
    <xf numFmtId="0" fontId="0" fillId="0" borderId="0" xfId="0" applyAlignment="1">
      <alignment vertical="center" wrapText="1"/>
    </xf>
    <xf numFmtId="0" fontId="5" fillId="0" borderId="0" xfId="0" applyFont="1"/>
    <xf numFmtId="0" fontId="2" fillId="0" borderId="0" xfId="0" applyFont="1" applyAlignment="1">
      <alignment vertical="center" wrapText="1"/>
    </xf>
    <xf numFmtId="0" fontId="5" fillId="0" borderId="13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0" fillId="0" borderId="0" xfId="0" applyAlignment="1"/>
    <xf numFmtId="0" fontId="5" fillId="0" borderId="14" xfId="0" applyFont="1" applyBorder="1" applyAlignment="1">
      <alignment horizontal="left" vertical="top" wrapText="1"/>
    </xf>
    <xf numFmtId="0" fontId="12" fillId="0" borderId="11" xfId="0" applyFont="1" applyBorder="1"/>
    <xf numFmtId="164" fontId="15" fillId="0" borderId="21" xfId="0" applyNumberFormat="1" applyFont="1" applyBorder="1" applyAlignment="1">
      <alignment horizontal="center" vertical="top" wrapText="1"/>
    </xf>
    <xf numFmtId="0" fontId="14" fillId="0" borderId="21" xfId="0" applyFont="1" applyBorder="1" applyAlignment="1">
      <alignment horizontal="center"/>
    </xf>
    <xf numFmtId="0" fontId="17" fillId="0" borderId="11" xfId="0" applyFont="1" applyBorder="1"/>
    <xf numFmtId="0" fontId="11" fillId="0" borderId="0" xfId="0" applyFont="1" applyAlignment="1"/>
    <xf numFmtId="164" fontId="6" fillId="0" borderId="21" xfId="0" applyNumberFormat="1" applyFont="1" applyBorder="1" applyAlignment="1" applyProtection="1">
      <alignment horizontal="center" vertical="top"/>
      <protection locked="0"/>
    </xf>
    <xf numFmtId="49" fontId="5" fillId="0" borderId="20" xfId="0" applyNumberFormat="1" applyFont="1" applyBorder="1" applyAlignment="1" applyProtection="1">
      <alignment horizontal="center" vertical="top" wrapText="1"/>
      <protection locked="0"/>
    </xf>
    <xf numFmtId="49" fontId="5" fillId="0" borderId="13" xfId="0" applyNumberFormat="1" applyFont="1" applyBorder="1" applyAlignment="1" applyProtection="1">
      <alignment horizontal="center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</xf>
    <xf numFmtId="164" fontId="6" fillId="0" borderId="21" xfId="0" applyNumberFormat="1" applyFont="1" applyBorder="1" applyAlignment="1" applyProtection="1">
      <alignment horizontal="center" vertical="top"/>
    </xf>
    <xf numFmtId="164" fontId="15" fillId="0" borderId="21" xfId="0" applyNumberFormat="1" applyFont="1" applyBorder="1" applyAlignment="1" applyProtection="1">
      <alignment horizontal="center" vertical="top" wrapText="1"/>
    </xf>
    <xf numFmtId="49" fontId="5" fillId="0" borderId="13" xfId="0" applyNumberFormat="1" applyFont="1" applyBorder="1" applyAlignment="1" applyProtection="1">
      <alignment horizontal="center" vertical="top" wrapText="1"/>
    </xf>
    <xf numFmtId="0" fontId="2" fillId="0" borderId="0" xfId="0" applyFont="1" applyAlignment="1" applyProtection="1">
      <alignment vertical="center" wrapText="1"/>
    </xf>
    <xf numFmtId="0" fontId="0" fillId="0" borderId="0" xfId="0" applyProtection="1"/>
    <xf numFmtId="49" fontId="5" fillId="0" borderId="15" xfId="0" applyNumberFormat="1" applyFont="1" applyBorder="1" applyAlignment="1" applyProtection="1">
      <alignment horizontal="center" vertical="top" wrapText="1"/>
      <protection locked="0"/>
    </xf>
    <xf numFmtId="49" fontId="7" fillId="0" borderId="20" xfId="0" applyNumberFormat="1" applyFont="1" applyBorder="1" applyAlignment="1" applyProtection="1">
      <alignment horizontal="left" vertical="top" wrapText="1"/>
      <protection locked="0"/>
    </xf>
    <xf numFmtId="49" fontId="2" fillId="0" borderId="20" xfId="0" applyNumberFormat="1" applyFont="1" applyBorder="1" applyAlignment="1" applyProtection="1">
      <alignment horizontal="left" vertical="top" wrapText="1"/>
      <protection locked="0"/>
    </xf>
    <xf numFmtId="49" fontId="5" fillId="0" borderId="19" xfId="0" applyNumberFormat="1" applyFont="1" applyBorder="1" applyAlignment="1" applyProtection="1">
      <alignment horizontal="center" vertical="top" wrapText="1"/>
      <protection locked="0"/>
    </xf>
    <xf numFmtId="49" fontId="7" fillId="0" borderId="13" xfId="0" applyNumberFormat="1" applyFont="1" applyBorder="1" applyAlignment="1" applyProtection="1">
      <alignment horizontal="left" vertical="top" wrapText="1"/>
      <protection locked="0"/>
    </xf>
    <xf numFmtId="49" fontId="2" fillId="0" borderId="13" xfId="0" applyNumberFormat="1" applyFont="1" applyBorder="1" applyAlignment="1" applyProtection="1">
      <alignment horizontal="left" vertical="top" wrapText="1"/>
      <protection locked="0"/>
    </xf>
    <xf numFmtId="49" fontId="7" fillId="0" borderId="13" xfId="0" applyNumberFormat="1" applyFont="1" applyBorder="1" applyAlignment="1" applyProtection="1">
      <alignment horizontal="left" vertical="top" wrapText="1"/>
    </xf>
    <xf numFmtId="49" fontId="2" fillId="0" borderId="13" xfId="0" applyNumberFormat="1" applyFont="1" applyBorder="1" applyAlignment="1" applyProtection="1">
      <alignment horizontal="left" vertical="top" wrapText="1"/>
    </xf>
    <xf numFmtId="0" fontId="5" fillId="0" borderId="0" xfId="0" applyFont="1" applyAlignment="1"/>
    <xf numFmtId="0" fontId="18" fillId="0" borderId="21" xfId="0" applyFont="1" applyBorder="1" applyAlignment="1">
      <alignment horizontal="center"/>
    </xf>
    <xf numFmtId="0" fontId="17" fillId="0" borderId="11" xfId="0" applyFont="1" applyBorder="1" applyProtection="1"/>
    <xf numFmtId="0" fontId="18" fillId="0" borderId="21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left" vertical="top" wrapText="1"/>
      <protection locked="0"/>
    </xf>
    <xf numFmtId="49" fontId="16" fillId="0" borderId="13" xfId="0" applyNumberFormat="1" applyFont="1" applyBorder="1" applyAlignment="1" applyProtection="1">
      <alignment horizontal="left" vertical="top" wrapText="1"/>
      <protection locked="0"/>
    </xf>
    <xf numFmtId="0" fontId="19" fillId="0" borderId="21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right"/>
    </xf>
    <xf numFmtId="164" fontId="14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 applyProtection="1">
      <alignment horizontal="left" vertical="top"/>
      <protection locked="0"/>
    </xf>
    <xf numFmtId="164" fontId="2" fillId="0" borderId="1" xfId="0" applyNumberFormat="1" applyFont="1" applyBorder="1" applyAlignment="1" applyProtection="1">
      <alignment horizontal="center" vertical="top"/>
      <protection locked="0"/>
    </xf>
    <xf numFmtId="0" fontId="0" fillId="0" borderId="0" xfId="0" applyProtection="1">
      <protection locked="0"/>
    </xf>
    <xf numFmtId="0" fontId="5" fillId="0" borderId="13" xfId="0" applyFont="1" applyBorder="1" applyAlignment="1">
      <alignment horizontal="left" vertical="top" wrapText="1"/>
    </xf>
    <xf numFmtId="0" fontId="0" fillId="0" borderId="0" xfId="0" applyAlignment="1" applyProtection="1">
      <protection locked="0"/>
    </xf>
    <xf numFmtId="0" fontId="5" fillId="0" borderId="13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>
      <alignment horizontal="left" vertical="top" wrapText="1"/>
    </xf>
    <xf numFmtId="0" fontId="5" fillId="0" borderId="18" xfId="0" applyFont="1" applyBorder="1" applyAlignment="1" applyProtection="1">
      <alignment horizontal="left" vertical="top" wrapText="1"/>
      <protection locked="0"/>
    </xf>
    <xf numFmtId="164" fontId="6" fillId="0" borderId="25" xfId="0" applyNumberFormat="1" applyFont="1" applyBorder="1" applyAlignment="1" applyProtection="1">
      <alignment horizontal="center" vertical="top"/>
      <protection locked="0"/>
    </xf>
    <xf numFmtId="49" fontId="5" fillId="0" borderId="29" xfId="0" applyNumberFormat="1" applyFont="1" applyBorder="1" applyAlignment="1" applyProtection="1">
      <alignment horizontal="center" vertical="top" wrapText="1"/>
      <protection locked="0"/>
    </xf>
    <xf numFmtId="49" fontId="5" fillId="0" borderId="30" xfId="0" applyNumberFormat="1" applyFont="1" applyBorder="1" applyAlignment="1" applyProtection="1">
      <alignment horizontal="center" vertical="top" wrapText="1"/>
      <protection locked="0"/>
    </xf>
    <xf numFmtId="49" fontId="7" fillId="0" borderId="30" xfId="0" applyNumberFormat="1" applyFont="1" applyBorder="1" applyAlignment="1" applyProtection="1">
      <alignment horizontal="left" vertical="top" wrapText="1"/>
      <protection locked="0"/>
    </xf>
    <xf numFmtId="49" fontId="2" fillId="0" borderId="30" xfId="0" applyNumberFormat="1" applyFont="1" applyBorder="1" applyAlignment="1" applyProtection="1">
      <alignment horizontal="left" vertical="top" wrapText="1"/>
      <protection locked="0"/>
    </xf>
    <xf numFmtId="0" fontId="5" fillId="0" borderId="31" xfId="0" applyFont="1" applyBorder="1" applyAlignment="1" applyProtection="1">
      <alignment horizontal="left" vertical="top" wrapText="1"/>
      <protection locked="0"/>
    </xf>
    <xf numFmtId="49" fontId="5" fillId="0" borderId="33" xfId="0" applyNumberFormat="1" applyFont="1" applyBorder="1" applyAlignment="1" applyProtection="1">
      <alignment horizontal="center" vertical="top" wrapText="1"/>
      <protection locked="0"/>
    </xf>
    <xf numFmtId="49" fontId="5" fillId="0" borderId="34" xfId="0" applyNumberFormat="1" applyFont="1" applyBorder="1" applyAlignment="1" applyProtection="1">
      <alignment horizontal="center" vertical="top" wrapText="1"/>
      <protection locked="0"/>
    </xf>
    <xf numFmtId="49" fontId="7" fillId="0" borderId="34" xfId="0" applyNumberFormat="1" applyFont="1" applyBorder="1" applyAlignment="1" applyProtection="1">
      <alignment horizontal="left" vertical="top" wrapText="1"/>
      <protection locked="0"/>
    </xf>
    <xf numFmtId="49" fontId="2" fillId="0" borderId="34" xfId="0" applyNumberFormat="1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</xf>
    <xf numFmtId="49" fontId="5" fillId="0" borderId="15" xfId="0" applyNumberFormat="1" applyFont="1" applyBorder="1" applyAlignment="1" applyProtection="1">
      <alignment horizontal="center" vertical="top" wrapText="1"/>
    </xf>
    <xf numFmtId="49" fontId="5" fillId="0" borderId="20" xfId="0" applyNumberFormat="1" applyFont="1" applyBorder="1" applyAlignment="1" applyProtection="1">
      <alignment horizontal="center" vertical="top" wrapText="1"/>
    </xf>
    <xf numFmtId="49" fontId="7" fillId="0" borderId="20" xfId="0" applyNumberFormat="1" applyFont="1" applyBorder="1" applyAlignment="1" applyProtection="1">
      <alignment horizontal="left" vertical="top" wrapText="1"/>
    </xf>
    <xf numFmtId="49" fontId="2" fillId="0" borderId="20" xfId="0" applyNumberFormat="1" applyFont="1" applyBorder="1" applyAlignment="1" applyProtection="1">
      <alignment horizontal="left" vertical="top" wrapText="1"/>
    </xf>
    <xf numFmtId="0" fontId="22" fillId="0" borderId="1" xfId="0" applyFont="1" applyBorder="1" applyAlignment="1">
      <alignment horizontal="center" vertical="center" wrapText="1"/>
    </xf>
    <xf numFmtId="164" fontId="24" fillId="0" borderId="1" xfId="0" applyNumberFormat="1" applyFont="1" applyBorder="1" applyAlignment="1">
      <alignment horizontal="center"/>
    </xf>
    <xf numFmtId="164" fontId="24" fillId="0" borderId="1" xfId="0" applyNumberFormat="1" applyFont="1" applyBorder="1" applyAlignment="1" applyProtection="1">
      <alignment horizontal="center" vertical="top" wrapText="1"/>
      <protection locked="0"/>
    </xf>
    <xf numFmtId="164" fontId="24" fillId="0" borderId="2" xfId="0" applyNumberFormat="1" applyFont="1" applyBorder="1" applyAlignment="1" applyProtection="1">
      <alignment horizontal="center" vertical="top" wrapText="1"/>
      <protection locked="0"/>
    </xf>
    <xf numFmtId="0" fontId="25" fillId="0" borderId="1" xfId="0" applyFont="1" applyBorder="1" applyAlignment="1">
      <alignment horizontal="center" vertical="center" wrapText="1"/>
    </xf>
    <xf numFmtId="0" fontId="5" fillId="0" borderId="0" xfId="0" applyFont="1" applyProtection="1"/>
    <xf numFmtId="0" fontId="11" fillId="0" borderId="0" xfId="0" applyFont="1" applyAlignment="1" applyProtection="1"/>
    <xf numFmtId="0" fontId="0" fillId="0" borderId="0" xfId="0" applyAlignmen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vertical="center" wrapText="1"/>
    </xf>
    <xf numFmtId="0" fontId="5" fillId="0" borderId="14" xfId="0" applyFont="1" applyBorder="1" applyAlignment="1" applyProtection="1">
      <alignment horizontal="left" vertical="top" wrapText="1"/>
    </xf>
    <xf numFmtId="0" fontId="5" fillId="0" borderId="18" xfId="0" applyFont="1" applyBorder="1" applyAlignment="1" applyProtection="1">
      <alignment horizontal="left" vertical="top" wrapText="1"/>
    </xf>
    <xf numFmtId="0" fontId="0" fillId="0" borderId="18" xfId="0" applyBorder="1" applyAlignment="1" applyProtection="1">
      <alignment horizontal="left" vertical="top" wrapText="1"/>
    </xf>
    <xf numFmtId="0" fontId="5" fillId="0" borderId="16" xfId="0" applyFont="1" applyBorder="1" applyAlignment="1" applyProtection="1">
      <alignment horizontal="left" vertical="top" wrapText="1"/>
    </xf>
    <xf numFmtId="0" fontId="12" fillId="0" borderId="11" xfId="0" applyFont="1" applyBorder="1" applyProtection="1"/>
    <xf numFmtId="0" fontId="14" fillId="0" borderId="21" xfId="0" applyFont="1" applyBorder="1" applyAlignment="1" applyProtection="1">
      <alignment horizontal="center"/>
    </xf>
    <xf numFmtId="49" fontId="21" fillId="0" borderId="1" xfId="0" applyNumberFormat="1" applyFont="1" applyBorder="1" applyAlignment="1" applyProtection="1">
      <alignment horizontal="left" vertical="top" wrapText="1"/>
      <protection locked="0"/>
    </xf>
    <xf numFmtId="49" fontId="22" fillId="0" borderId="1" xfId="0" applyNumberFormat="1" applyFont="1" applyBorder="1" applyAlignment="1" applyProtection="1">
      <alignment horizontal="center" vertical="top" wrapText="1"/>
      <protection locked="0"/>
    </xf>
    <xf numFmtId="0" fontId="26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32" fillId="0" borderId="7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>
      <alignment horizontal="left" vertical="top" wrapText="1"/>
    </xf>
    <xf numFmtId="0" fontId="5" fillId="0" borderId="42" xfId="0" applyFont="1" applyBorder="1" applyAlignment="1">
      <alignment horizontal="left" vertical="top" wrapText="1"/>
    </xf>
    <xf numFmtId="49" fontId="5" fillId="0" borderId="44" xfId="0" applyNumberFormat="1" applyFont="1" applyBorder="1" applyAlignment="1" applyProtection="1">
      <alignment horizontal="center" vertical="top" wrapText="1"/>
      <protection locked="0"/>
    </xf>
    <xf numFmtId="0" fontId="2" fillId="0" borderId="46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0" fontId="7" fillId="0" borderId="46" xfId="0" applyFont="1" applyBorder="1" applyAlignment="1" applyProtection="1">
      <alignment horizontal="center" vertical="top" wrapText="1"/>
    </xf>
    <xf numFmtId="49" fontId="7" fillId="0" borderId="44" xfId="0" applyNumberFormat="1" applyFont="1" applyBorder="1" applyAlignment="1" applyProtection="1">
      <alignment horizontal="left" vertical="top" wrapText="1"/>
      <protection locked="0"/>
    </xf>
    <xf numFmtId="49" fontId="2" fillId="0" borderId="15" xfId="0" applyNumberFormat="1" applyFont="1" applyBorder="1" applyAlignment="1" applyProtection="1">
      <alignment horizontal="center" vertical="top" wrapText="1"/>
      <protection locked="0"/>
    </xf>
    <xf numFmtId="49" fontId="2" fillId="0" borderId="20" xfId="0" applyNumberFormat="1" applyFont="1" applyBorder="1" applyAlignment="1" applyProtection="1">
      <alignment horizontal="center" vertical="top" wrapText="1"/>
      <protection locked="0"/>
    </xf>
    <xf numFmtId="49" fontId="2" fillId="0" borderId="19" xfId="0" applyNumberFormat="1" applyFont="1" applyBorder="1" applyAlignment="1" applyProtection="1">
      <alignment horizontal="center" vertical="top" wrapText="1"/>
      <protection locked="0"/>
    </xf>
    <xf numFmtId="49" fontId="2" fillId="0" borderId="13" xfId="0" applyNumberFormat="1" applyFont="1" applyBorder="1" applyAlignment="1" applyProtection="1">
      <alignment horizontal="center" vertical="top" wrapText="1"/>
      <protection locked="0"/>
    </xf>
    <xf numFmtId="49" fontId="37" fillId="0" borderId="19" xfId="0" applyNumberFormat="1" applyFont="1" applyBorder="1" applyAlignment="1" applyProtection="1">
      <alignment horizontal="center" vertical="top" wrapText="1"/>
      <protection locked="0"/>
    </xf>
    <xf numFmtId="49" fontId="2" fillId="0" borderId="19" xfId="0" applyNumberFormat="1" applyFont="1" applyBorder="1" applyAlignment="1" applyProtection="1">
      <alignment horizontal="center" vertical="top" wrapText="1"/>
    </xf>
    <xf numFmtId="49" fontId="2" fillId="0" borderId="13" xfId="0" applyNumberFormat="1" applyFont="1" applyBorder="1" applyAlignment="1" applyProtection="1">
      <alignment horizontal="center" vertical="top" wrapText="1"/>
    </xf>
    <xf numFmtId="49" fontId="2" fillId="0" borderId="17" xfId="0" applyNumberFormat="1" applyFont="1" applyBorder="1" applyAlignment="1" applyProtection="1">
      <alignment horizontal="center" vertical="top" wrapText="1"/>
      <protection locked="0"/>
    </xf>
    <xf numFmtId="49" fontId="2" fillId="0" borderId="23" xfId="0" applyNumberFormat="1" applyFont="1" applyBorder="1" applyAlignment="1" applyProtection="1">
      <alignment horizontal="center" vertical="top" wrapText="1"/>
      <protection locked="0"/>
    </xf>
    <xf numFmtId="49" fontId="2" fillId="0" borderId="44" xfId="0" applyNumberFormat="1" applyFont="1" applyBorder="1" applyAlignment="1" applyProtection="1">
      <alignment horizontal="center" vertical="top" wrapText="1"/>
      <protection locked="0"/>
    </xf>
    <xf numFmtId="0" fontId="32" fillId="0" borderId="57" xfId="0" applyFont="1" applyBorder="1" applyAlignment="1">
      <alignment horizontal="center" vertical="top" wrapText="1"/>
    </xf>
    <xf numFmtId="0" fontId="32" fillId="0" borderId="59" xfId="0" applyFont="1" applyBorder="1" applyAlignment="1">
      <alignment horizontal="center" vertical="top" wrapText="1"/>
    </xf>
    <xf numFmtId="0" fontId="32" fillId="0" borderId="8" xfId="0" applyFont="1" applyBorder="1" applyAlignment="1">
      <alignment horizontal="center" vertical="top" wrapText="1"/>
    </xf>
    <xf numFmtId="0" fontId="32" fillId="0" borderId="60" xfId="0" applyFont="1" applyBorder="1" applyAlignment="1">
      <alignment horizontal="center" vertical="top" wrapText="1"/>
    </xf>
    <xf numFmtId="0" fontId="7" fillId="0" borderId="47" xfId="0" applyFont="1" applyBorder="1" applyAlignment="1">
      <alignment horizontal="center" vertical="top" wrapText="1"/>
    </xf>
    <xf numFmtId="0" fontId="7" fillId="0" borderId="61" xfId="0" applyFont="1" applyBorder="1" applyAlignment="1">
      <alignment horizontal="center" vertical="top" wrapText="1"/>
    </xf>
    <xf numFmtId="0" fontId="32" fillId="0" borderId="46" xfId="0" applyFont="1" applyBorder="1" applyAlignment="1">
      <alignment horizontal="center" vertical="top" wrapText="1"/>
    </xf>
    <xf numFmtId="0" fontId="32" fillId="0" borderId="62" xfId="0" applyFont="1" applyBorder="1" applyAlignment="1">
      <alignment horizontal="center" vertical="top" wrapText="1"/>
    </xf>
    <xf numFmtId="0" fontId="32" fillId="0" borderId="47" xfId="0" applyFont="1" applyBorder="1" applyAlignment="1">
      <alignment horizontal="center" vertical="top" wrapText="1"/>
    </xf>
    <xf numFmtId="49" fontId="7" fillId="0" borderId="23" xfId="0" applyNumberFormat="1" applyFont="1" applyBorder="1" applyAlignment="1" applyProtection="1">
      <alignment horizontal="left" vertical="top" wrapText="1"/>
    </xf>
    <xf numFmtId="0" fontId="32" fillId="0" borderId="29" xfId="0" applyFont="1" applyBorder="1" applyAlignment="1">
      <alignment horizontal="center" vertical="top" wrapText="1"/>
    </xf>
    <xf numFmtId="0" fontId="7" fillId="0" borderId="10" xfId="0" applyFont="1" applyBorder="1" applyAlignment="1" applyProtection="1">
      <alignment horizontal="center" vertical="top" wrapText="1"/>
    </xf>
    <xf numFmtId="0" fontId="7" fillId="0" borderId="59" xfId="0" applyFont="1" applyBorder="1" applyAlignment="1" applyProtection="1">
      <alignment horizontal="center" vertical="top" wrapText="1"/>
    </xf>
    <xf numFmtId="0" fontId="7" fillId="0" borderId="8" xfId="0" applyFont="1" applyBorder="1" applyAlignment="1" applyProtection="1">
      <alignment horizontal="center" vertical="top" wrapText="1"/>
    </xf>
    <xf numFmtId="0" fontId="7" fillId="0" borderId="47" xfId="0" applyFont="1" applyBorder="1" applyAlignment="1" applyProtection="1">
      <alignment horizontal="center" vertical="top" wrapText="1"/>
    </xf>
    <xf numFmtId="0" fontId="5" fillId="0" borderId="63" xfId="0" applyFont="1" applyBorder="1" applyAlignment="1">
      <alignment horizontal="left" vertical="top" wrapText="1"/>
    </xf>
    <xf numFmtId="0" fontId="2" fillId="0" borderId="53" xfId="0" applyFont="1" applyBorder="1" applyAlignment="1" applyProtection="1">
      <alignment horizontal="center" vertical="top" wrapText="1"/>
      <protection locked="0"/>
    </xf>
    <xf numFmtId="0" fontId="2" fillId="0" borderId="54" xfId="0" applyFont="1" applyBorder="1" applyAlignment="1" applyProtection="1">
      <alignment horizontal="center" vertical="top" wrapText="1"/>
      <protection locked="0"/>
    </xf>
    <xf numFmtId="0" fontId="7" fillId="0" borderId="43" xfId="0" applyFont="1" applyBorder="1" applyAlignment="1" applyProtection="1">
      <alignment horizontal="center" vertical="top" wrapText="1"/>
      <protection locked="0"/>
    </xf>
    <xf numFmtId="0" fontId="0" fillId="0" borderId="56" xfId="0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0" fillId="0" borderId="0" xfId="0" applyAlignment="1" applyProtection="1">
      <protection locked="0"/>
    </xf>
    <xf numFmtId="0" fontId="5" fillId="0" borderId="13" xfId="0" applyFont="1" applyBorder="1" applyAlignment="1">
      <alignment horizontal="left" vertical="top" wrapText="1"/>
    </xf>
    <xf numFmtId="0" fontId="5" fillId="0" borderId="13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>
      <alignment horizontal="left" vertical="top" wrapText="1"/>
    </xf>
    <xf numFmtId="0" fontId="0" fillId="0" borderId="0" xfId="0" applyAlignment="1"/>
    <xf numFmtId="1" fontId="6" fillId="0" borderId="21" xfId="0" applyNumberFormat="1" applyFont="1" applyBorder="1" applyAlignment="1" applyProtection="1">
      <alignment horizontal="center" vertical="top"/>
      <protection locked="0"/>
    </xf>
    <xf numFmtId="1" fontId="6" fillId="0" borderId="21" xfId="0" applyNumberFormat="1" applyFont="1" applyBorder="1" applyAlignment="1" applyProtection="1">
      <alignment horizontal="center" vertical="top"/>
    </xf>
    <xf numFmtId="1" fontId="14" fillId="0" borderId="21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 vertical="top" wrapText="1"/>
    </xf>
    <xf numFmtId="0" fontId="0" fillId="0" borderId="0" xfId="0" applyAlignment="1" applyProtection="1">
      <protection locked="0"/>
    </xf>
    <xf numFmtId="0" fontId="3" fillId="0" borderId="1" xfId="0" applyFont="1" applyBorder="1" applyAlignment="1">
      <alignment horizontal="center" vertical="top" wrapText="1"/>
    </xf>
    <xf numFmtId="0" fontId="5" fillId="0" borderId="13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49" fontId="21" fillId="0" borderId="1" xfId="0" applyNumberFormat="1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>
      <alignment horizontal="left" vertical="top" wrapText="1"/>
    </xf>
    <xf numFmtId="0" fontId="0" fillId="0" borderId="0" xfId="0" applyAlignment="1"/>
    <xf numFmtId="0" fontId="0" fillId="0" borderId="0" xfId="0" applyAlignment="1"/>
    <xf numFmtId="0" fontId="5" fillId="0" borderId="13" xfId="0" applyFont="1" applyBorder="1" applyAlignment="1">
      <alignment horizontal="left" vertical="top" wrapText="1"/>
    </xf>
    <xf numFmtId="0" fontId="0" fillId="0" borderId="0" xfId="0" applyAlignment="1" applyProtection="1">
      <protection locked="0"/>
    </xf>
    <xf numFmtId="0" fontId="5" fillId="0" borderId="13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>
      <alignment horizontal="left" vertical="top" wrapText="1"/>
    </xf>
    <xf numFmtId="0" fontId="0" fillId="0" borderId="0" xfId="0" applyAlignment="1"/>
    <xf numFmtId="164" fontId="13" fillId="2" borderId="21" xfId="0" applyNumberFormat="1" applyFont="1" applyFill="1" applyBorder="1" applyAlignment="1" applyProtection="1">
      <alignment horizontal="center"/>
    </xf>
    <xf numFmtId="164" fontId="13" fillId="2" borderId="26" xfId="0" applyNumberFormat="1" applyFont="1" applyFill="1" applyBorder="1" applyAlignment="1" applyProtection="1">
      <alignment horizontal="center"/>
    </xf>
    <xf numFmtId="164" fontId="13" fillId="2" borderId="21" xfId="0" applyNumberFormat="1" applyFont="1" applyFill="1" applyBorder="1" applyAlignment="1">
      <alignment horizontal="center"/>
    </xf>
    <xf numFmtId="1" fontId="13" fillId="2" borderId="21" xfId="0" applyNumberFormat="1" applyFont="1" applyFill="1" applyBorder="1" applyAlignment="1">
      <alignment horizontal="center"/>
    </xf>
    <xf numFmtId="0" fontId="21" fillId="0" borderId="13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 wrapText="1"/>
    </xf>
    <xf numFmtId="49" fontId="21" fillId="0" borderId="1" xfId="0" applyNumberFormat="1" applyFont="1" applyBorder="1" applyAlignment="1" applyProtection="1">
      <alignment horizontal="left" vertical="top" wrapText="1"/>
      <protection locked="0"/>
    </xf>
    <xf numFmtId="0" fontId="41" fillId="0" borderId="18" xfId="0" applyFont="1" applyBorder="1" applyAlignment="1" applyProtection="1">
      <alignment horizontal="left" vertical="top" wrapText="1"/>
    </xf>
    <xf numFmtId="49" fontId="2" fillId="0" borderId="1" xfId="0" applyNumberFormat="1" applyFont="1" applyBorder="1" applyAlignment="1" applyProtection="1">
      <alignment horizontal="left" vertical="top" wrapText="1"/>
      <protection locked="0"/>
    </xf>
    <xf numFmtId="0" fontId="5" fillId="0" borderId="13" xfId="0" applyFont="1" applyBorder="1" applyAlignment="1">
      <alignment vertical="top" wrapText="1"/>
    </xf>
    <xf numFmtId="0" fontId="5" fillId="4" borderId="27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right"/>
    </xf>
    <xf numFmtId="0" fontId="7" fillId="5" borderId="59" xfId="0" applyFont="1" applyFill="1" applyBorder="1" applyAlignment="1" applyProtection="1">
      <alignment horizontal="center" vertical="top" wrapText="1"/>
    </xf>
    <xf numFmtId="0" fontId="7" fillId="5" borderId="8" xfId="0" applyFont="1" applyFill="1" applyBorder="1" applyAlignment="1" applyProtection="1">
      <alignment horizontal="center" vertical="top" wrapText="1"/>
    </xf>
    <xf numFmtId="0" fontId="7" fillId="5" borderId="46" xfId="0" applyFont="1" applyFill="1" applyBorder="1" applyAlignment="1" applyProtection="1">
      <alignment horizontal="center" vertical="top" wrapText="1"/>
    </xf>
    <xf numFmtId="0" fontId="7" fillId="5" borderId="47" xfId="0" applyFont="1" applyFill="1" applyBorder="1" applyAlignment="1" applyProtection="1">
      <alignment horizontal="center" vertical="top" wrapText="1"/>
    </xf>
    <xf numFmtId="49" fontId="5" fillId="5" borderId="15" xfId="0" applyNumberFormat="1" applyFont="1" applyFill="1" applyBorder="1" applyAlignment="1" applyProtection="1">
      <alignment horizontal="center" vertical="top" wrapText="1"/>
    </xf>
    <xf numFmtId="49" fontId="5" fillId="5" borderId="20" xfId="0" applyNumberFormat="1" applyFont="1" applyFill="1" applyBorder="1" applyAlignment="1" applyProtection="1">
      <alignment horizontal="center" vertical="top" wrapText="1"/>
    </xf>
    <xf numFmtId="49" fontId="7" fillId="5" borderId="20" xfId="0" applyNumberFormat="1" applyFont="1" applyFill="1" applyBorder="1" applyAlignment="1" applyProtection="1">
      <alignment horizontal="left" vertical="top" wrapText="1"/>
    </xf>
    <xf numFmtId="49" fontId="2" fillId="5" borderId="20" xfId="0" applyNumberFormat="1" applyFont="1" applyFill="1" applyBorder="1" applyAlignment="1" applyProtection="1">
      <alignment horizontal="left" vertical="top" wrapText="1"/>
    </xf>
    <xf numFmtId="49" fontId="5" fillId="5" borderId="19" xfId="0" applyNumberFormat="1" applyFont="1" applyFill="1" applyBorder="1" applyAlignment="1" applyProtection="1">
      <alignment horizontal="center" vertical="top" wrapText="1"/>
    </xf>
    <xf numFmtId="49" fontId="5" fillId="5" borderId="13" xfId="0" applyNumberFormat="1" applyFont="1" applyFill="1" applyBorder="1" applyAlignment="1" applyProtection="1">
      <alignment horizontal="center" vertical="top" wrapText="1"/>
    </xf>
    <xf numFmtId="49" fontId="7" fillId="5" borderId="13" xfId="0" applyNumberFormat="1" applyFont="1" applyFill="1" applyBorder="1" applyAlignment="1" applyProtection="1">
      <alignment horizontal="left" vertical="top" wrapText="1"/>
    </xf>
    <xf numFmtId="49" fontId="2" fillId="5" borderId="13" xfId="0" applyNumberFormat="1" applyFont="1" applyFill="1" applyBorder="1" applyAlignment="1" applyProtection="1">
      <alignment horizontal="left" vertical="top" wrapText="1"/>
    </xf>
    <xf numFmtId="0" fontId="2" fillId="6" borderId="46" xfId="0" applyFont="1" applyFill="1" applyBorder="1" applyAlignment="1">
      <alignment horizontal="center" vertical="top" wrapText="1"/>
    </xf>
    <xf numFmtId="49" fontId="7" fillId="6" borderId="20" xfId="0" applyNumberFormat="1" applyFont="1" applyFill="1" applyBorder="1" applyAlignment="1" applyProtection="1">
      <alignment horizontal="left" vertical="top" wrapText="1"/>
    </xf>
    <xf numFmtId="49" fontId="5" fillId="6" borderId="20" xfId="0" applyNumberFormat="1" applyFont="1" applyFill="1" applyBorder="1" applyAlignment="1" applyProtection="1">
      <alignment horizontal="center" vertical="top" wrapText="1"/>
    </xf>
    <xf numFmtId="49" fontId="7" fillId="6" borderId="13" xfId="0" applyNumberFormat="1" applyFont="1" applyFill="1" applyBorder="1" applyAlignment="1" applyProtection="1">
      <alignment horizontal="left" vertical="top" wrapText="1"/>
    </xf>
    <xf numFmtId="49" fontId="5" fillId="6" borderId="13" xfId="0" applyNumberFormat="1" applyFont="1" applyFill="1" applyBorder="1" applyAlignment="1" applyProtection="1">
      <alignment horizontal="center" vertical="top" wrapText="1"/>
    </xf>
    <xf numFmtId="164" fontId="6" fillId="7" borderId="21" xfId="0" applyNumberFormat="1" applyFont="1" applyFill="1" applyBorder="1" applyAlignment="1" applyProtection="1">
      <alignment horizontal="center" vertical="top"/>
    </xf>
    <xf numFmtId="164" fontId="15" fillId="7" borderId="21" xfId="0" applyNumberFormat="1" applyFont="1" applyFill="1" applyBorder="1" applyAlignment="1" applyProtection="1">
      <alignment horizontal="center" vertical="top" wrapText="1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 applyProtection="1">
      <alignment vertical="top"/>
      <protection locked="0"/>
    </xf>
    <xf numFmtId="49" fontId="21" fillId="0" borderId="1" xfId="0" applyNumberFormat="1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11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Alignment="1">
      <alignment horizontal="right"/>
    </xf>
    <xf numFmtId="49" fontId="21" fillId="0" borderId="1" xfId="0" applyNumberFormat="1" applyFont="1" applyBorder="1" applyAlignment="1" applyProtection="1">
      <alignment horizontal="left" vertical="top" wrapText="1"/>
      <protection locked="0"/>
    </xf>
    <xf numFmtId="0" fontId="5" fillId="0" borderId="16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right"/>
    </xf>
    <xf numFmtId="0" fontId="2" fillId="0" borderId="65" xfId="0" applyFont="1" applyBorder="1" applyAlignment="1">
      <alignment horizontal="justify" vertical="center" wrapText="1"/>
    </xf>
    <xf numFmtId="0" fontId="2" fillId="0" borderId="66" xfId="0" applyFont="1" applyBorder="1" applyAlignment="1">
      <alignment horizontal="justify" vertical="center" wrapText="1"/>
    </xf>
    <xf numFmtId="0" fontId="2" fillId="0" borderId="67" xfId="0" applyFont="1" applyBorder="1" applyAlignment="1">
      <alignment horizontal="justify" vertical="center" wrapText="1"/>
    </xf>
    <xf numFmtId="0" fontId="2" fillId="0" borderId="0" xfId="0" applyFont="1" applyAlignment="1">
      <alignment horizontal="left" vertical="top" wrapText="1" indent="1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top" wrapText="1"/>
    </xf>
    <xf numFmtId="0" fontId="2" fillId="0" borderId="68" xfId="0" applyFont="1" applyBorder="1" applyAlignment="1">
      <alignment horizontal="justify" vertical="center" wrapText="1"/>
    </xf>
    <xf numFmtId="0" fontId="34" fillId="0" borderId="0" xfId="0" applyFont="1" applyAlignment="1">
      <alignment vertical="top" wrapText="1"/>
    </xf>
    <xf numFmtId="0" fontId="34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top"/>
    </xf>
    <xf numFmtId="0" fontId="2" fillId="0" borderId="65" xfId="0" applyFont="1" applyBorder="1" applyAlignment="1">
      <alignment horizontal="justify" vertical="top" wrapText="1"/>
    </xf>
    <xf numFmtId="0" fontId="2" fillId="0" borderId="66" xfId="0" applyFont="1" applyBorder="1" applyAlignment="1">
      <alignment horizontal="justify" vertical="top" wrapText="1"/>
    </xf>
    <xf numFmtId="49" fontId="2" fillId="8" borderId="20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justify" vertical="center" wrapText="1"/>
    </xf>
    <xf numFmtId="0" fontId="0" fillId="0" borderId="69" xfId="0" applyBorder="1"/>
    <xf numFmtId="164" fontId="6" fillId="8" borderId="21" xfId="0" applyNumberFormat="1" applyFont="1" applyFill="1" applyBorder="1" applyAlignment="1" applyProtection="1">
      <alignment horizontal="center" vertical="top"/>
      <protection locked="0"/>
    </xf>
    <xf numFmtId="164" fontId="15" fillId="8" borderId="21" xfId="0" applyNumberFormat="1" applyFont="1" applyFill="1" applyBorder="1" applyAlignment="1">
      <alignment horizontal="center" vertical="top" wrapText="1"/>
    </xf>
    <xf numFmtId="49" fontId="2" fillId="8" borderId="19" xfId="0" applyNumberFormat="1" applyFont="1" applyFill="1" applyBorder="1" applyAlignment="1" applyProtection="1">
      <alignment horizontal="center" vertical="top" wrapText="1"/>
      <protection locked="0"/>
    </xf>
    <xf numFmtId="49" fontId="2" fillId="8" borderId="13" xfId="0" applyNumberFormat="1" applyFont="1" applyFill="1" applyBorder="1" applyAlignment="1" applyProtection="1">
      <alignment horizontal="center" vertical="top" wrapText="1"/>
      <protection locked="0"/>
    </xf>
    <xf numFmtId="0" fontId="44" fillId="0" borderId="13" xfId="0" applyFont="1" applyBorder="1" applyAlignment="1">
      <alignment horizontal="left" vertical="top" wrapText="1"/>
    </xf>
    <xf numFmtId="49" fontId="5" fillId="8" borderId="44" xfId="0" applyNumberFormat="1" applyFont="1" applyFill="1" applyBorder="1" applyAlignment="1" applyProtection="1">
      <alignment horizontal="center" vertical="top" wrapText="1"/>
      <protection locked="0"/>
    </xf>
    <xf numFmtId="0" fontId="7" fillId="8" borderId="43" xfId="0" applyFont="1" applyFill="1" applyBorder="1" applyAlignment="1" applyProtection="1">
      <alignment horizontal="center" vertical="top" wrapText="1"/>
      <protection locked="0"/>
    </xf>
    <xf numFmtId="0" fontId="0" fillId="8" borderId="56" xfId="0" applyFill="1" applyBorder="1" applyAlignment="1" applyProtection="1">
      <alignment horizontal="center" vertical="top" wrapText="1"/>
      <protection locked="0"/>
    </xf>
    <xf numFmtId="0" fontId="44" fillId="8" borderId="13" xfId="0" applyFont="1" applyFill="1" applyBorder="1" applyAlignment="1">
      <alignment horizontal="left" vertical="top" wrapText="1"/>
    </xf>
    <xf numFmtId="49" fontId="5" fillId="8" borderId="13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/>
    </xf>
    <xf numFmtId="49" fontId="5" fillId="0" borderId="20" xfId="0" applyNumberFormat="1" applyFont="1" applyBorder="1" applyAlignment="1" applyProtection="1">
      <alignment vertical="top" wrapText="1"/>
      <protection locked="0"/>
    </xf>
    <xf numFmtId="0" fontId="2" fillId="0" borderId="0" xfId="0" applyFont="1" applyAlignment="1">
      <alignment horizontal="justify" vertical="top" wrapText="1"/>
    </xf>
    <xf numFmtId="0" fontId="2" fillId="8" borderId="0" xfId="0" applyFont="1" applyFill="1" applyAlignment="1">
      <alignment horizontal="justify" vertical="top"/>
    </xf>
    <xf numFmtId="0" fontId="0" fillId="8" borderId="0" xfId="0" applyFill="1" applyAlignment="1">
      <alignment horizontal="center" vertical="top"/>
    </xf>
    <xf numFmtId="49" fontId="2" fillId="8" borderId="20" xfId="0" applyNumberFormat="1" applyFont="1" applyFill="1" applyBorder="1" applyAlignment="1" applyProtection="1">
      <alignment horizontal="center" vertical="top" wrapText="1"/>
      <protection locked="0"/>
    </xf>
    <xf numFmtId="49" fontId="5" fillId="8" borderId="20" xfId="0" applyNumberFormat="1" applyFont="1" applyFill="1" applyBorder="1" applyAlignment="1" applyProtection="1">
      <alignment vertical="top" wrapText="1"/>
      <protection locked="0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right" vertical="center" wrapText="1"/>
    </xf>
    <xf numFmtId="49" fontId="2" fillId="8" borderId="13" xfId="0" applyNumberFormat="1" applyFont="1" applyFill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vertical="center" wrapText="1"/>
    </xf>
    <xf numFmtId="0" fontId="0" fillId="0" borderId="13" xfId="0" applyBorder="1"/>
    <xf numFmtId="49" fontId="2" fillId="8" borderId="1" xfId="0" applyNumberFormat="1" applyFont="1" applyFill="1" applyBorder="1" applyAlignment="1" applyProtection="1">
      <alignment horizontal="left" vertical="top" wrapText="1"/>
      <protection locked="0"/>
    </xf>
    <xf numFmtId="49" fontId="21" fillId="8" borderId="1" xfId="0" applyNumberFormat="1" applyFont="1" applyFill="1" applyBorder="1" applyAlignment="1" applyProtection="1">
      <alignment horizontal="left" vertical="top" wrapText="1"/>
      <protection locked="0"/>
    </xf>
    <xf numFmtId="164" fontId="2" fillId="8" borderId="1" xfId="0" applyNumberFormat="1" applyFont="1" applyFill="1" applyBorder="1" applyAlignment="1" applyProtection="1">
      <alignment horizontal="center" vertical="top"/>
      <protection locked="0"/>
    </xf>
    <xf numFmtId="49" fontId="21" fillId="0" borderId="1" xfId="0" applyNumberFormat="1" applyFont="1" applyBorder="1" applyAlignment="1" applyProtection="1">
      <alignment horizontal="left" vertical="top" wrapText="1"/>
      <protection locked="0"/>
    </xf>
    <xf numFmtId="0" fontId="44" fillId="0" borderId="13" xfId="0" applyFont="1" applyFill="1" applyBorder="1" applyAlignment="1">
      <alignment horizontal="left" vertical="center" wrapText="1"/>
    </xf>
    <xf numFmtId="0" fontId="44" fillId="0" borderId="13" xfId="0" applyFont="1" applyFill="1" applyBorder="1" applyAlignment="1">
      <alignment horizontal="left" vertical="top" wrapText="1"/>
    </xf>
    <xf numFmtId="0" fontId="44" fillId="0" borderId="13" xfId="0" applyFont="1" applyFill="1" applyBorder="1" applyAlignment="1" applyProtection="1">
      <alignment vertical="top" wrapText="1"/>
    </xf>
    <xf numFmtId="0" fontId="44" fillId="0" borderId="13" xfId="0" applyFont="1" applyFill="1" applyBorder="1" applyAlignment="1" applyProtection="1">
      <alignment vertical="center" wrapText="1"/>
    </xf>
    <xf numFmtId="0" fontId="2" fillId="0" borderId="0" xfId="0" applyFont="1"/>
    <xf numFmtId="0" fontId="44" fillId="9" borderId="13" xfId="0" applyFont="1" applyFill="1" applyBorder="1" applyAlignment="1">
      <alignment vertical="top" wrapText="1"/>
    </xf>
    <xf numFmtId="0" fontId="44" fillId="0" borderId="13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44" fillId="0" borderId="70" xfId="0" applyFont="1" applyFill="1" applyBorder="1" applyAlignment="1" applyProtection="1">
      <alignment vertical="center" wrapText="1"/>
    </xf>
    <xf numFmtId="49" fontId="7" fillId="0" borderId="1" xfId="0" applyNumberFormat="1" applyFont="1" applyBorder="1" applyAlignment="1" applyProtection="1">
      <alignment horizontal="center" vertical="top" wrapText="1"/>
      <protection locked="0"/>
    </xf>
    <xf numFmtId="0" fontId="44" fillId="0" borderId="70" xfId="0" applyFont="1" applyFill="1" applyBorder="1" applyAlignment="1" applyProtection="1">
      <alignment vertical="top" wrapText="1"/>
    </xf>
    <xf numFmtId="0" fontId="0" fillId="0" borderId="0" xfId="0" applyAlignment="1">
      <alignment vertical="top"/>
    </xf>
    <xf numFmtId="0" fontId="0" fillId="0" borderId="0" xfId="0" applyAlignment="1" applyProtection="1">
      <protection locked="0"/>
    </xf>
    <xf numFmtId="0" fontId="5" fillId="0" borderId="18" xfId="0" applyFont="1" applyBorder="1" applyAlignment="1">
      <alignment horizontal="left" vertical="top" wrapText="1"/>
    </xf>
    <xf numFmtId="0" fontId="2" fillId="0" borderId="13" xfId="0" applyFont="1" applyBorder="1" applyAlignment="1">
      <alignment vertical="top" wrapText="1"/>
    </xf>
    <xf numFmtId="164" fontId="6" fillId="0" borderId="26" xfId="0" applyNumberFormat="1" applyFont="1" applyBorder="1" applyAlignment="1" applyProtection="1">
      <alignment horizontal="center" vertical="top"/>
      <protection locked="0"/>
    </xf>
    <xf numFmtId="1" fontId="6" fillId="0" borderId="26" xfId="0" applyNumberFormat="1" applyFont="1" applyBorder="1" applyAlignment="1" applyProtection="1">
      <alignment horizontal="center" vertical="top"/>
      <protection locked="0"/>
    </xf>
    <xf numFmtId="164" fontId="15" fillId="0" borderId="26" xfId="0" applyNumberFormat="1" applyFont="1" applyBorder="1" applyAlignment="1">
      <alignment horizontal="center" vertical="top" wrapText="1"/>
    </xf>
    <xf numFmtId="49" fontId="5" fillId="0" borderId="71" xfId="0" applyNumberFormat="1" applyFont="1" applyBorder="1" applyAlignment="1" applyProtection="1">
      <alignment horizontal="center" vertical="top" wrapText="1"/>
      <protection locked="0"/>
    </xf>
    <xf numFmtId="164" fontId="6" fillId="0" borderId="38" xfId="0" applyNumberFormat="1" applyFont="1" applyBorder="1" applyAlignment="1" applyProtection="1">
      <alignment horizontal="center" vertical="top"/>
      <protection locked="0"/>
    </xf>
    <xf numFmtId="1" fontId="6" fillId="0" borderId="38" xfId="0" applyNumberFormat="1" applyFont="1" applyBorder="1" applyAlignment="1" applyProtection="1">
      <alignment horizontal="center" vertical="top"/>
      <protection locked="0"/>
    </xf>
    <xf numFmtId="164" fontId="15" fillId="0" borderId="38" xfId="0" applyNumberFormat="1" applyFont="1" applyBorder="1" applyAlignment="1">
      <alignment horizontal="center" vertical="top" wrapText="1"/>
    </xf>
    <xf numFmtId="49" fontId="5" fillId="0" borderId="72" xfId="0" applyNumberFormat="1" applyFont="1" applyBorder="1" applyAlignment="1" applyProtection="1">
      <alignment horizontal="center" vertical="top" wrapText="1"/>
      <protection locked="0"/>
    </xf>
    <xf numFmtId="0" fontId="0" fillId="0" borderId="21" xfId="0" applyBorder="1"/>
    <xf numFmtId="49" fontId="7" fillId="0" borderId="71" xfId="0" applyNumberFormat="1" applyFont="1" applyBorder="1" applyAlignment="1" applyProtection="1">
      <alignment horizontal="left" vertical="top" wrapText="1"/>
      <protection locked="0"/>
    </xf>
    <xf numFmtId="49" fontId="5" fillId="0" borderId="21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Alignment="1">
      <alignment vertical="top"/>
    </xf>
    <xf numFmtId="0" fontId="0" fillId="0" borderId="0" xfId="0" applyAlignment="1">
      <alignment horizontal="right"/>
    </xf>
    <xf numFmtId="0" fontId="11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5" fillId="0" borderId="16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49" fontId="21" fillId="0" borderId="1" xfId="0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right"/>
    </xf>
    <xf numFmtId="49" fontId="5" fillId="0" borderId="56" xfId="0" applyNumberFormat="1" applyFont="1" applyBorder="1" applyAlignment="1" applyProtection="1">
      <alignment horizontal="center" vertical="top" wrapText="1"/>
      <protection locked="0"/>
    </xf>
    <xf numFmtId="0" fontId="2" fillId="0" borderId="13" xfId="0" applyFont="1" applyBorder="1" applyAlignment="1">
      <alignment horizontal="justify" vertical="center" wrapText="1"/>
    </xf>
    <xf numFmtId="49" fontId="2" fillId="0" borderId="23" xfId="0" applyNumberFormat="1" applyFont="1" applyBorder="1" applyAlignment="1" applyProtection="1">
      <alignment horizontal="left" vertical="top" wrapText="1"/>
      <protection locked="0"/>
    </xf>
    <xf numFmtId="49" fontId="7" fillId="0" borderId="0" xfId="0" applyNumberFormat="1" applyFont="1" applyBorder="1" applyAlignment="1" applyProtection="1">
      <alignment horizontal="left" vertical="top" wrapText="1"/>
      <protection locked="0"/>
    </xf>
    <xf numFmtId="49" fontId="5" fillId="0" borderId="73" xfId="0" applyNumberFormat="1" applyFont="1" applyBorder="1" applyAlignment="1" applyProtection="1">
      <alignment horizontal="center" vertical="top" wrapText="1"/>
      <protection locked="0"/>
    </xf>
    <xf numFmtId="49" fontId="5" fillId="0" borderId="23" xfId="0" applyNumberFormat="1" applyFont="1" applyBorder="1" applyAlignment="1" applyProtection="1">
      <alignment horizontal="center" vertical="top" wrapText="1"/>
      <protection locked="0"/>
    </xf>
    <xf numFmtId="49" fontId="7" fillId="0" borderId="23" xfId="0" applyNumberFormat="1" applyFont="1" applyBorder="1" applyAlignment="1" applyProtection="1">
      <alignment horizontal="left" vertical="top" wrapText="1"/>
      <protection locked="0"/>
    </xf>
    <xf numFmtId="49" fontId="7" fillId="0" borderId="21" xfId="0" applyNumberFormat="1" applyFont="1" applyBorder="1" applyAlignment="1" applyProtection="1">
      <alignment horizontal="left" vertical="top" wrapText="1"/>
      <protection locked="0"/>
    </xf>
    <xf numFmtId="49" fontId="2" fillId="0" borderId="21" xfId="0" applyNumberFormat="1" applyFont="1" applyBorder="1" applyAlignment="1" applyProtection="1">
      <alignment horizontal="left" vertical="top" wrapText="1"/>
      <protection locked="0"/>
    </xf>
    <xf numFmtId="0" fontId="2" fillId="0" borderId="21" xfId="0" applyFont="1" applyBorder="1" applyAlignment="1">
      <alignment vertical="top" wrapText="1"/>
    </xf>
    <xf numFmtId="0" fontId="21" fillId="0" borderId="0" xfId="0" applyFont="1" applyAlignment="1">
      <alignment vertical="top" wrapText="1"/>
    </xf>
    <xf numFmtId="0" fontId="6" fillId="6" borderId="11" xfId="0" applyFont="1" applyFill="1" applyBorder="1" applyAlignment="1" applyProtection="1">
      <alignment horizontal="center" vertical="center" wrapText="1"/>
    </xf>
    <xf numFmtId="0" fontId="6" fillId="6" borderId="9" xfId="0" applyFont="1" applyFill="1" applyBorder="1" applyAlignment="1" applyProtection="1">
      <alignment horizontal="center" vertical="center" wrapText="1"/>
    </xf>
    <xf numFmtId="0" fontId="6" fillId="6" borderId="5" xfId="0" applyFont="1" applyFill="1" applyBorder="1" applyAlignment="1" applyProtection="1">
      <alignment horizontal="center" vertical="center" wrapText="1"/>
    </xf>
    <xf numFmtId="0" fontId="7" fillId="7" borderId="26" xfId="0" applyFont="1" applyFill="1" applyBorder="1" applyAlignment="1">
      <alignment horizontal="center" vertical="top" wrapText="1"/>
    </xf>
    <xf numFmtId="0" fontId="7" fillId="7" borderId="38" xfId="0" applyFont="1" applyFill="1" applyBorder="1" applyAlignment="1">
      <alignment horizontal="center" vertical="top" wrapText="1"/>
    </xf>
    <xf numFmtId="0" fontId="5" fillId="5" borderId="5" xfId="0" applyFont="1" applyFill="1" applyBorder="1" applyAlignment="1" applyProtection="1">
      <alignment horizontal="center" vertical="top" wrapText="1"/>
    </xf>
    <xf numFmtId="0" fontId="5" fillId="5" borderId="1" xfId="0" applyFont="1" applyFill="1" applyBorder="1" applyAlignment="1" applyProtection="1">
      <alignment horizontal="center" vertical="top" wrapText="1"/>
    </xf>
    <xf numFmtId="0" fontId="5" fillId="5" borderId="2" xfId="0" applyFont="1" applyFill="1" applyBorder="1" applyAlignment="1" applyProtection="1">
      <alignment horizontal="center" vertical="center" wrapText="1"/>
    </xf>
    <xf numFmtId="0" fontId="5" fillId="5" borderId="4" xfId="0" applyFont="1" applyFill="1" applyBorder="1" applyAlignment="1" applyProtection="1">
      <alignment horizontal="center" vertical="center" wrapText="1"/>
    </xf>
    <xf numFmtId="0" fontId="7" fillId="5" borderId="1" xfId="0" applyFont="1" applyFill="1" applyBorder="1" applyAlignment="1" applyProtection="1">
      <alignment horizontal="center" vertical="top" wrapText="1"/>
    </xf>
    <xf numFmtId="0" fontId="2" fillId="5" borderId="1" xfId="0" applyFont="1" applyFill="1" applyBorder="1" applyAlignment="1" applyProtection="1">
      <alignment horizontal="center" vertical="top" wrapText="1"/>
    </xf>
    <xf numFmtId="0" fontId="9" fillId="5" borderId="1" xfId="0" applyFont="1" applyFill="1" applyBorder="1" applyAlignment="1" applyProtection="1">
      <alignment horizontal="center" vertical="top" wrapText="1"/>
    </xf>
    <xf numFmtId="0" fontId="5" fillId="6" borderId="1" xfId="0" applyFont="1" applyFill="1" applyBorder="1" applyAlignment="1" applyProtection="1">
      <alignment horizontal="center" vertical="top" wrapText="1"/>
    </xf>
    <xf numFmtId="0" fontId="2" fillId="6" borderId="1" xfId="0" applyFont="1" applyFill="1" applyBorder="1" applyAlignment="1" applyProtection="1">
      <alignment horizontal="center" vertical="top" wrapText="1"/>
    </xf>
    <xf numFmtId="0" fontId="0" fillId="0" borderId="0" xfId="0" applyAlignment="1" applyProtection="1">
      <alignment vertical="top" wrapText="1"/>
    </xf>
    <xf numFmtId="0" fontId="0" fillId="0" borderId="0" xfId="0" applyAlignment="1">
      <alignment vertical="top"/>
    </xf>
    <xf numFmtId="0" fontId="0" fillId="0" borderId="36" xfId="0" applyBorder="1" applyAlignment="1">
      <alignment vertical="top"/>
    </xf>
    <xf numFmtId="0" fontId="4" fillId="0" borderId="11" xfId="0" applyFont="1" applyBorder="1" applyAlignment="1" applyProtection="1">
      <alignment horizontal="center" vertical="top" wrapText="1"/>
    </xf>
    <xf numFmtId="0" fontId="5" fillId="7" borderId="24" xfId="0" applyFont="1" applyFill="1" applyBorder="1" applyAlignment="1" applyProtection="1">
      <alignment horizontal="center" vertical="center" wrapText="1"/>
    </xf>
    <xf numFmtId="0" fontId="5" fillId="7" borderId="25" xfId="0" applyFont="1" applyFill="1" applyBorder="1" applyAlignment="1" applyProtection="1">
      <alignment horizontal="center" vertical="center" wrapText="1"/>
    </xf>
    <xf numFmtId="0" fontId="5" fillId="7" borderId="26" xfId="0" applyFont="1" applyFill="1" applyBorder="1" applyAlignment="1" applyProtection="1">
      <alignment horizontal="center" vertical="center" wrapText="1"/>
    </xf>
    <xf numFmtId="0" fontId="5" fillId="7" borderId="37" xfId="0" applyFont="1" applyFill="1" applyBorder="1" applyAlignment="1" applyProtection="1">
      <alignment horizontal="center" vertical="center" wrapText="1"/>
    </xf>
    <xf numFmtId="0" fontId="5" fillId="7" borderId="38" xfId="0" applyFont="1" applyFill="1" applyBorder="1" applyAlignment="1" applyProtection="1">
      <alignment horizontal="center" vertical="center" wrapText="1"/>
    </xf>
    <xf numFmtId="0" fontId="6" fillId="5" borderId="39" xfId="0" applyFont="1" applyFill="1" applyBorder="1" applyAlignment="1" applyProtection="1">
      <alignment horizontal="center" vertical="center" wrapText="1"/>
    </xf>
    <xf numFmtId="0" fontId="6" fillId="5" borderId="9" xfId="0" applyFont="1" applyFill="1" applyBorder="1" applyAlignment="1" applyProtection="1">
      <alignment horizontal="center" vertical="center" wrapText="1"/>
    </xf>
    <xf numFmtId="0" fontId="6" fillId="5" borderId="5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right"/>
    </xf>
    <xf numFmtId="0" fontId="3" fillId="0" borderId="11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12" fillId="0" borderId="24" xfId="0" applyFont="1" applyBorder="1" applyAlignment="1" applyProtection="1"/>
    <xf numFmtId="0" fontId="0" fillId="0" borderId="25" xfId="0" applyBorder="1" applyAlignment="1" applyProtection="1"/>
    <xf numFmtId="0" fontId="5" fillId="0" borderId="13" xfId="0" applyFont="1" applyBorder="1" applyAlignment="1">
      <alignment horizontal="left" vertical="top" wrapText="1"/>
    </xf>
    <xf numFmtId="0" fontId="5" fillId="0" borderId="64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11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40" xfId="0" applyFont="1" applyBorder="1" applyAlignment="1">
      <alignment horizontal="center" vertical="top" wrapText="1"/>
    </xf>
    <xf numFmtId="0" fontId="4" fillId="0" borderId="41" xfId="0" applyFont="1" applyBorder="1" applyAlignment="1">
      <alignment horizontal="center" vertical="top" wrapText="1"/>
    </xf>
    <xf numFmtId="0" fontId="4" fillId="0" borderId="45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36" xfId="0" applyBorder="1" applyAlignment="1" applyProtection="1">
      <protection locked="0"/>
    </xf>
    <xf numFmtId="0" fontId="3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wrapText="1"/>
    </xf>
    <xf numFmtId="9" fontId="21" fillId="0" borderId="1" xfId="0" applyNumberFormat="1" applyFont="1" applyBorder="1" applyAlignment="1" applyProtection="1">
      <alignment horizontal="left" vertical="top" wrapText="1"/>
      <protection locked="0"/>
    </xf>
    <xf numFmtId="0" fontId="0" fillId="0" borderId="1" xfId="0" applyFont="1" applyBorder="1" applyAlignment="1" applyProtection="1">
      <alignment horizontal="left" vertical="top" wrapText="1"/>
      <protection locked="0"/>
    </xf>
    <xf numFmtId="9" fontId="21" fillId="0" borderId="11" xfId="0" applyNumberFormat="1" applyFont="1" applyBorder="1" applyAlignment="1" applyProtection="1">
      <alignment horizontal="left" vertical="top" wrapText="1"/>
      <protection locked="0"/>
    </xf>
    <xf numFmtId="0" fontId="0" fillId="0" borderId="9" xfId="0" applyFont="1" applyBorder="1" applyAlignment="1" applyProtection="1">
      <alignment horizontal="left" vertical="top" wrapText="1"/>
      <protection locked="0"/>
    </xf>
    <xf numFmtId="0" fontId="0" fillId="0" borderId="5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top" wrapText="1"/>
    </xf>
    <xf numFmtId="0" fontId="7" fillId="0" borderId="38" xfId="0" applyFont="1" applyBorder="1" applyAlignment="1">
      <alignment horizontal="center" vertical="top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4" xfId="0" applyFont="1" applyBorder="1" applyAlignment="1" applyProtection="1">
      <alignment horizontal="center" vertical="top" wrapText="1"/>
    </xf>
    <xf numFmtId="0" fontId="2" fillId="0" borderId="1" xfId="0" applyFont="1" applyBorder="1" applyAlignment="1" applyProtection="1">
      <alignment horizontal="center" vertical="top" wrapText="1"/>
    </xf>
    <xf numFmtId="0" fontId="5" fillId="0" borderId="52" xfId="0" applyFont="1" applyBorder="1" applyAlignment="1">
      <alignment horizontal="center" vertical="top" wrapText="1"/>
    </xf>
    <xf numFmtId="0" fontId="5" fillId="0" borderId="57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 vertical="top" wrapText="1"/>
    </xf>
    <xf numFmtId="0" fontId="2" fillId="0" borderId="50" xfId="0" applyFont="1" applyBorder="1" applyAlignment="1">
      <alignment horizontal="center" vertical="top" wrapText="1"/>
    </xf>
    <xf numFmtId="0" fontId="5" fillId="0" borderId="23" xfId="0" applyFont="1" applyBorder="1" applyAlignment="1" applyProtection="1">
      <alignment horizontal="left" vertical="top" wrapText="1"/>
      <protection locked="0"/>
    </xf>
    <xf numFmtId="0" fontId="5" fillId="0" borderId="16" xfId="0" applyFont="1" applyBorder="1" applyAlignment="1" applyProtection="1">
      <alignment horizontal="left" vertical="top" wrapText="1"/>
      <protection locked="0"/>
    </xf>
    <xf numFmtId="0" fontId="5" fillId="0" borderId="23" xfId="0" applyFont="1" applyBorder="1" applyAlignment="1">
      <alignment horizontal="left" vertical="top" wrapText="1"/>
    </xf>
    <xf numFmtId="0" fontId="6" fillId="0" borderId="13" xfId="0" applyFont="1" applyBorder="1" applyAlignment="1" applyProtection="1">
      <alignment horizontal="left" vertical="top" wrapText="1"/>
    </xf>
    <xf numFmtId="0" fontId="6" fillId="0" borderId="18" xfId="0" applyFont="1" applyBorder="1" applyAlignment="1" applyProtection="1">
      <alignment horizontal="left" vertical="top" wrapText="1"/>
    </xf>
    <xf numFmtId="0" fontId="5" fillId="0" borderId="13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horizontal="left" vertical="top" wrapText="1"/>
      <protection locked="0"/>
    </xf>
    <xf numFmtId="0" fontId="6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9" fillId="0" borderId="51" xfId="0" applyFont="1" applyBorder="1" applyAlignment="1">
      <alignment horizontal="center" vertical="top" wrapText="1"/>
    </xf>
    <xf numFmtId="0" fontId="9" fillId="0" borderId="50" xfId="0" applyFont="1" applyBorder="1" applyAlignment="1">
      <alignment horizontal="center" vertical="top" wrapText="1"/>
    </xf>
    <xf numFmtId="0" fontId="5" fillId="0" borderId="1" xfId="0" applyFont="1" applyBorder="1" applyAlignment="1" applyProtection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2" fillId="0" borderId="52" xfId="0" applyFont="1" applyBorder="1" applyAlignment="1">
      <alignment horizontal="center" vertical="top" wrapText="1"/>
    </xf>
    <xf numFmtId="0" fontId="2" fillId="0" borderId="58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30" fillId="0" borderId="2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top" wrapText="1"/>
    </xf>
    <xf numFmtId="0" fontId="32" fillId="0" borderId="4" xfId="0" applyFont="1" applyBorder="1" applyAlignment="1">
      <alignment horizontal="center" vertical="top" wrapText="1"/>
    </xf>
    <xf numFmtId="0" fontId="34" fillId="0" borderId="2" xfId="0" applyFont="1" applyBorder="1" applyAlignment="1">
      <alignment horizontal="center" vertical="top" wrapText="1"/>
    </xf>
    <xf numFmtId="0" fontId="34" fillId="0" borderId="4" xfId="0" applyFont="1" applyBorder="1" applyAlignment="1">
      <alignment horizontal="center" vertical="top" wrapText="1"/>
    </xf>
    <xf numFmtId="0" fontId="30" fillId="0" borderId="2" xfId="0" applyFont="1" applyBorder="1" applyAlignment="1">
      <alignment horizontal="center" vertical="top" wrapText="1"/>
    </xf>
    <xf numFmtId="0" fontId="30" fillId="0" borderId="4" xfId="0" applyFont="1" applyBorder="1" applyAlignment="1">
      <alignment horizontal="center" vertical="top" wrapText="1"/>
    </xf>
    <xf numFmtId="0" fontId="30" fillId="0" borderId="12" xfId="0" applyFont="1" applyBorder="1" applyAlignment="1">
      <alignment horizontal="center" vertical="top" wrapText="1"/>
    </xf>
    <xf numFmtId="0" fontId="30" fillId="0" borderId="10" xfId="0" applyFont="1" applyBorder="1" applyAlignment="1">
      <alignment horizontal="center" vertical="top" wrapText="1"/>
    </xf>
    <xf numFmtId="0" fontId="2" fillId="0" borderId="55" xfId="0" applyFont="1" applyBorder="1" applyAlignment="1">
      <alignment horizontal="center" vertical="top" wrapText="1"/>
    </xf>
    <xf numFmtId="0" fontId="29" fillId="0" borderId="2" xfId="0" applyFont="1" applyBorder="1" applyAlignment="1">
      <alignment horizontal="center" vertical="top" wrapText="1"/>
    </xf>
    <xf numFmtId="0" fontId="29" fillId="0" borderId="3" xfId="0" applyFont="1" applyBorder="1" applyAlignment="1">
      <alignment horizontal="center" vertical="top" wrapText="1"/>
    </xf>
    <xf numFmtId="0" fontId="29" fillId="0" borderId="4" xfId="0" applyFont="1" applyBorder="1" applyAlignment="1">
      <alignment horizontal="center" vertical="top" wrapText="1"/>
    </xf>
    <xf numFmtId="0" fontId="29" fillId="0" borderId="40" xfId="0" applyFont="1" applyBorder="1" applyAlignment="1">
      <alignment horizontal="center" vertical="top" wrapText="1"/>
    </xf>
    <xf numFmtId="0" fontId="29" fillId="0" borderId="41" xfId="0" applyFont="1" applyBorder="1" applyAlignment="1">
      <alignment horizontal="center" vertical="top" wrapText="1"/>
    </xf>
    <xf numFmtId="0" fontId="29" fillId="0" borderId="45" xfId="0" applyFont="1" applyBorder="1" applyAlignment="1">
      <alignment horizontal="center" vertical="top" wrapText="1"/>
    </xf>
    <xf numFmtId="0" fontId="30" fillId="0" borderId="26" xfId="0" applyFont="1" applyBorder="1" applyAlignment="1">
      <alignment horizontal="center" vertical="center" wrapText="1"/>
    </xf>
    <xf numFmtId="0" fontId="30" fillId="0" borderId="37" xfId="0" applyFont="1" applyBorder="1" applyAlignment="1">
      <alignment horizontal="center" vertical="center" wrapText="1"/>
    </xf>
    <xf numFmtId="0" fontId="0" fillId="3" borderId="13" xfId="0" applyFill="1" applyBorder="1" applyAlignment="1">
      <alignment horizontal="center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2" fillId="0" borderId="9" xfId="0" applyNumberFormat="1" applyFont="1" applyBorder="1" applyAlignment="1" applyProtection="1">
      <alignment horizontal="left" vertical="top" wrapText="1"/>
      <protection locked="0"/>
    </xf>
    <xf numFmtId="49" fontId="2" fillId="0" borderId="5" xfId="0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49" fontId="21" fillId="0" borderId="1" xfId="0" applyNumberFormat="1" applyFont="1" applyBorder="1" applyAlignment="1" applyProtection="1">
      <alignment horizontal="left" vertical="top" wrapText="1"/>
      <protection locked="0"/>
    </xf>
    <xf numFmtId="49" fontId="0" fillId="0" borderId="1" xfId="0" applyNumberFormat="1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48" xfId="0" applyFont="1" applyBorder="1" applyAlignment="1">
      <alignment horizontal="center" vertical="top" wrapText="1"/>
    </xf>
    <xf numFmtId="9" fontId="21" fillId="0" borderId="2" xfId="0" applyNumberFormat="1" applyFont="1" applyBorder="1" applyAlignment="1" applyProtection="1">
      <alignment horizontal="left" vertical="top" wrapText="1"/>
      <protection locked="0"/>
    </xf>
    <xf numFmtId="0" fontId="0" fillId="0" borderId="2" xfId="0" applyFont="1" applyBorder="1" applyAlignment="1" applyProtection="1">
      <alignment horizontal="left" vertical="top" wrapText="1"/>
      <protection locked="0"/>
    </xf>
    <xf numFmtId="49" fontId="21" fillId="0" borderId="11" xfId="0" applyNumberFormat="1" applyFont="1" applyBorder="1" applyAlignment="1" applyProtection="1">
      <alignment horizontal="left" vertical="top" wrapText="1"/>
      <protection locked="0"/>
    </xf>
    <xf numFmtId="49" fontId="21" fillId="0" borderId="9" xfId="0" applyNumberFormat="1" applyFont="1" applyBorder="1" applyAlignment="1" applyProtection="1">
      <alignment horizontal="left" vertical="top" wrapText="1"/>
      <protection locked="0"/>
    </xf>
    <xf numFmtId="49" fontId="21" fillId="0" borderId="5" xfId="0" applyNumberFormat="1" applyFont="1" applyBorder="1" applyAlignment="1" applyProtection="1">
      <alignment horizontal="left" vertical="top" wrapText="1"/>
      <protection locked="0"/>
    </xf>
    <xf numFmtId="164" fontId="23" fillId="0" borderId="11" xfId="0" applyNumberFormat="1" applyFont="1" applyBorder="1" applyAlignment="1">
      <alignment horizontal="right"/>
    </xf>
    <xf numFmtId="164" fontId="23" fillId="0" borderId="5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0" fillId="0" borderId="9" xfId="0" applyFont="1" applyBorder="1" applyAlignment="1" applyProtection="1">
      <alignment horizontal="left" vertical="top" wrapText="1"/>
      <protection locked="0"/>
    </xf>
    <xf numFmtId="0" fontId="20" fillId="0" borderId="5" xfId="0" applyFont="1" applyBorder="1" applyAlignment="1" applyProtection="1">
      <alignment horizontal="left" vertical="top" wrapText="1"/>
      <protection locked="0"/>
    </xf>
    <xf numFmtId="49" fontId="2" fillId="8" borderId="11" xfId="0" applyNumberFormat="1" applyFont="1" applyFill="1" applyBorder="1" applyAlignment="1" applyProtection="1">
      <alignment horizontal="left" vertical="top" wrapText="1"/>
      <protection locked="0"/>
    </xf>
    <xf numFmtId="49" fontId="2" fillId="8" borderId="9" xfId="0" applyNumberFormat="1" applyFont="1" applyFill="1" applyBorder="1" applyAlignment="1" applyProtection="1">
      <alignment horizontal="left" vertical="top" wrapText="1"/>
      <protection locked="0"/>
    </xf>
    <xf numFmtId="49" fontId="2" fillId="8" borderId="5" xfId="0" applyNumberFormat="1" applyFont="1" applyFill="1" applyBorder="1" applyAlignment="1" applyProtection="1">
      <alignment horizontal="left" vertical="top" wrapText="1"/>
      <protection locked="0"/>
    </xf>
    <xf numFmtId="49" fontId="21" fillId="8" borderId="1" xfId="0" applyNumberFormat="1" applyFont="1" applyFill="1" applyBorder="1" applyAlignment="1" applyProtection="1">
      <alignment horizontal="left" vertical="top" wrapText="1"/>
      <protection locked="0"/>
    </xf>
    <xf numFmtId="49" fontId="0" fillId="8" borderId="1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right"/>
    </xf>
    <xf numFmtId="0" fontId="31" fillId="0" borderId="24" xfId="0" applyFont="1" applyBorder="1" applyAlignment="1">
      <alignment horizontal="center" vertical="top" wrapText="1"/>
    </xf>
    <xf numFmtId="0" fontId="31" fillId="0" borderId="25" xfId="0" applyFont="1" applyBorder="1" applyAlignment="1">
      <alignment horizontal="center" vertical="top" wrapText="1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5" fillId="4" borderId="27" xfId="0" applyFont="1" applyFill="1" applyBorder="1" applyAlignment="1">
      <alignment horizontal="left" vertical="top" wrapText="1"/>
    </xf>
    <xf numFmtId="0" fontId="0" fillId="4" borderId="28" xfId="0" applyFill="1" applyBorder="1" applyAlignment="1">
      <alignment horizontal="left" vertical="top" wrapText="1"/>
    </xf>
    <xf numFmtId="0" fontId="0" fillId="4" borderId="32" xfId="0" applyFill="1" applyBorder="1" applyAlignment="1">
      <alignment horizontal="left" vertical="top" wrapText="1"/>
    </xf>
    <xf numFmtId="0" fontId="5" fillId="4" borderId="2" xfId="0" applyFont="1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5" fillId="0" borderId="27" xfId="0" applyFont="1" applyBorder="1" applyAlignment="1" applyProtection="1">
      <alignment horizontal="left" vertical="top" wrapText="1"/>
      <protection locked="0"/>
    </xf>
    <xf numFmtId="0" fontId="5" fillId="0" borderId="32" xfId="0" applyFont="1" applyBorder="1" applyAlignment="1" applyProtection="1">
      <alignment horizontal="left" vertical="top" wrapText="1"/>
      <protection locked="0"/>
    </xf>
    <xf numFmtId="0" fontId="0" fillId="0" borderId="28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7" fillId="0" borderId="21" xfId="0" applyFont="1" applyBorder="1" applyAlignment="1">
      <alignment horizontal="center" vertical="top" wrapText="1"/>
    </xf>
    <xf numFmtId="0" fontId="5" fillId="4" borderId="32" xfId="0" applyFont="1" applyFill="1" applyBorder="1" applyAlignment="1">
      <alignment horizontal="left" vertical="top" wrapText="1"/>
    </xf>
    <xf numFmtId="0" fontId="0" fillId="0" borderId="28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5" fillId="0" borderId="27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 wrapText="1"/>
    </xf>
    <xf numFmtId="0" fontId="5" fillId="4" borderId="28" xfId="0" applyFont="1" applyFill="1" applyBorder="1" applyAlignment="1">
      <alignment horizontal="left" vertical="top" wrapText="1"/>
    </xf>
    <xf numFmtId="0" fontId="11" fillId="0" borderId="0" xfId="0" applyFont="1" applyAlignment="1" applyProtection="1">
      <alignment horizontal="center"/>
      <protection locked="0"/>
    </xf>
    <xf numFmtId="49" fontId="2" fillId="0" borderId="35" xfId="0" applyNumberFormat="1" applyFont="1" applyBorder="1" applyAlignment="1" applyProtection="1">
      <alignment horizontal="left" vertical="top" wrapText="1"/>
      <protection locked="0"/>
    </xf>
    <xf numFmtId="49" fontId="2" fillId="0" borderId="6" xfId="0" applyNumberFormat="1" applyFont="1" applyBorder="1" applyAlignment="1" applyProtection="1">
      <alignment horizontal="left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Q42"/>
  <sheetViews>
    <sheetView zoomScaleNormal="100" workbookViewId="0">
      <pane xSplit="1" ySplit="9" topLeftCell="B10" activePane="bottomRight" state="frozen"/>
      <selection pane="topRight" activeCell="B1" sqref="B1"/>
      <selection pane="bottomLeft" activeCell="A11" sqref="A11"/>
      <selection pane="bottomRight" activeCell="H5" sqref="H5"/>
    </sheetView>
  </sheetViews>
  <sheetFormatPr defaultRowHeight="15" x14ac:dyDescent="0.25"/>
  <cols>
    <col min="1" max="1" width="36.7109375" customWidth="1"/>
    <col min="2" max="2" width="9.140625" customWidth="1"/>
    <col min="3" max="3" width="9" customWidth="1"/>
    <col min="5" max="5" width="10.140625" customWidth="1"/>
    <col min="6" max="6" width="9.7109375" customWidth="1"/>
    <col min="7" max="7" width="37.85546875" customWidth="1"/>
    <col min="8" max="8" width="15.5703125" customWidth="1"/>
    <col min="12" max="12" width="22.42578125" customWidth="1"/>
    <col min="13" max="13" width="20.5703125" customWidth="1"/>
    <col min="14" max="14" width="33.85546875" customWidth="1"/>
  </cols>
  <sheetData>
    <row r="1" spans="1:17" s="25" customFormat="1" ht="18.75" x14ac:dyDescent="0.3">
      <c r="A1" s="303" t="s">
        <v>138</v>
      </c>
      <c r="B1" s="76"/>
    </row>
    <row r="2" spans="1:17" s="25" customFormat="1" ht="20.25" x14ac:dyDescent="0.3">
      <c r="A2" s="304"/>
      <c r="B2" s="78"/>
      <c r="C2" s="78"/>
      <c r="D2" s="78"/>
      <c r="E2" s="78"/>
      <c r="F2" s="78"/>
      <c r="G2" s="77" t="s">
        <v>137</v>
      </c>
      <c r="H2" s="78"/>
      <c r="I2" s="78"/>
      <c r="J2" s="78"/>
      <c r="K2" s="78"/>
      <c r="L2" s="78"/>
      <c r="M2" s="78"/>
      <c r="N2" s="78"/>
      <c r="O2" s="78"/>
    </row>
    <row r="3" spans="1:17" s="25" customFormat="1" x14ac:dyDescent="0.25">
      <c r="A3" s="304"/>
      <c r="B3" s="78"/>
      <c r="C3" s="78"/>
      <c r="D3" s="78"/>
      <c r="E3" s="78"/>
      <c r="F3" s="78"/>
      <c r="G3" s="20" t="s">
        <v>53</v>
      </c>
      <c r="H3" s="79">
        <v>6</v>
      </c>
      <c r="I3" s="78"/>
      <c r="J3" s="78"/>
      <c r="K3" s="78"/>
      <c r="L3" s="78"/>
      <c r="M3" s="78"/>
      <c r="N3" s="78"/>
      <c r="O3" s="78"/>
    </row>
    <row r="4" spans="1:17" s="25" customFormat="1" x14ac:dyDescent="0.25">
      <c r="A4" s="304"/>
      <c r="B4" s="78"/>
      <c r="C4" s="78"/>
      <c r="D4" s="78"/>
      <c r="E4" s="78"/>
      <c r="F4" s="78"/>
      <c r="G4" s="20" t="s">
        <v>54</v>
      </c>
      <c r="H4" s="79">
        <v>34</v>
      </c>
      <c r="I4" s="78"/>
      <c r="J4" s="78"/>
      <c r="K4" s="78"/>
      <c r="L4" s="78"/>
      <c r="M4" s="78"/>
      <c r="N4" s="78"/>
      <c r="O4" s="78"/>
    </row>
    <row r="5" spans="1:17" s="25" customFormat="1" x14ac:dyDescent="0.25">
      <c r="A5" s="304"/>
      <c r="B5" s="78"/>
      <c r="C5" s="78"/>
      <c r="D5" s="78"/>
      <c r="E5" s="78"/>
      <c r="F5" s="78"/>
      <c r="G5" s="20" t="s">
        <v>140</v>
      </c>
      <c r="H5" s="79" t="s">
        <v>111</v>
      </c>
      <c r="I5" s="78"/>
      <c r="J5" s="78"/>
      <c r="K5" s="78"/>
      <c r="L5" s="78"/>
      <c r="M5" s="78"/>
      <c r="N5" s="78"/>
      <c r="O5" s="78"/>
    </row>
    <row r="6" spans="1:17" s="25" customFormat="1" ht="15.75" thickBot="1" x14ac:dyDescent="0.3">
      <c r="A6" s="305"/>
    </row>
    <row r="7" spans="1:17" s="25" customFormat="1" ht="62.25" customHeight="1" thickBot="1" x14ac:dyDescent="0.3">
      <c r="A7" s="306" t="s">
        <v>38</v>
      </c>
      <c r="B7" s="307" t="s">
        <v>92</v>
      </c>
      <c r="C7" s="308"/>
      <c r="D7" s="309" t="s">
        <v>36</v>
      </c>
      <c r="E7" s="312" t="s">
        <v>2</v>
      </c>
      <c r="F7" s="313"/>
      <c r="G7" s="313"/>
      <c r="H7" s="313"/>
      <c r="I7" s="313"/>
      <c r="J7" s="313"/>
      <c r="K7" s="313"/>
      <c r="L7" s="313"/>
      <c r="M7" s="314"/>
      <c r="N7" s="289" t="s">
        <v>3</v>
      </c>
      <c r="O7" s="290"/>
      <c r="P7" s="291"/>
      <c r="Q7" s="80"/>
    </row>
    <row r="8" spans="1:17" s="25" customFormat="1" ht="66.75" customHeight="1" thickBot="1" x14ac:dyDescent="0.3">
      <c r="A8" s="306"/>
      <c r="B8" s="292" t="s">
        <v>108</v>
      </c>
      <c r="C8" s="292" t="s">
        <v>109</v>
      </c>
      <c r="D8" s="310"/>
      <c r="E8" s="294" t="s">
        <v>107</v>
      </c>
      <c r="F8" s="295"/>
      <c r="G8" s="296" t="s">
        <v>43</v>
      </c>
      <c r="H8" s="298" t="s">
        <v>49</v>
      </c>
      <c r="I8" s="299" t="s">
        <v>4</v>
      </c>
      <c r="J8" s="300" t="s">
        <v>5</v>
      </c>
      <c r="K8" s="300"/>
      <c r="L8" s="295" t="s">
        <v>95</v>
      </c>
      <c r="M8" s="299" t="s">
        <v>112</v>
      </c>
      <c r="N8" s="301" t="s">
        <v>47</v>
      </c>
      <c r="O8" s="302" t="s">
        <v>7</v>
      </c>
      <c r="P8" s="302"/>
      <c r="Q8" s="80"/>
    </row>
    <row r="9" spans="1:17" s="25" customFormat="1" ht="51" customHeight="1" thickBot="1" x14ac:dyDescent="0.3">
      <c r="A9" s="306"/>
      <c r="B9" s="293"/>
      <c r="C9" s="293"/>
      <c r="D9" s="311"/>
      <c r="E9" s="172" t="s">
        <v>8</v>
      </c>
      <c r="F9" s="173" t="s">
        <v>9</v>
      </c>
      <c r="G9" s="297"/>
      <c r="H9" s="298"/>
      <c r="I9" s="299"/>
      <c r="J9" s="174" t="s">
        <v>94</v>
      </c>
      <c r="K9" s="175" t="s">
        <v>55</v>
      </c>
      <c r="L9" s="295"/>
      <c r="M9" s="299"/>
      <c r="N9" s="301"/>
      <c r="O9" s="184" t="s">
        <v>113</v>
      </c>
      <c r="P9" s="184" t="s">
        <v>100</v>
      </c>
      <c r="Q9" s="80"/>
    </row>
    <row r="10" spans="1:17" s="25" customFormat="1" ht="39.75" customHeight="1" thickBot="1" x14ac:dyDescent="0.3">
      <c r="A10" s="81" t="s">
        <v>81</v>
      </c>
      <c r="B10" s="189">
        <v>2</v>
      </c>
      <c r="C10" s="189">
        <v>1</v>
      </c>
      <c r="D10" s="190">
        <f t="shared" ref="D10:D30" si="0">B10+C10</f>
        <v>3</v>
      </c>
      <c r="E10" s="176">
        <v>2</v>
      </c>
      <c r="F10" s="177">
        <v>68</v>
      </c>
      <c r="G10" s="178" t="s">
        <v>114</v>
      </c>
      <c r="H10" s="179" t="s">
        <v>48</v>
      </c>
      <c r="I10" s="177" t="s">
        <v>39</v>
      </c>
      <c r="J10" s="177" t="s">
        <v>40</v>
      </c>
      <c r="K10" s="177" t="s">
        <v>41</v>
      </c>
      <c r="L10" s="178"/>
      <c r="M10" s="178"/>
      <c r="N10" s="185" t="s">
        <v>136</v>
      </c>
      <c r="O10" s="186" t="s">
        <v>42</v>
      </c>
      <c r="P10" s="186"/>
      <c r="Q10" s="24"/>
    </row>
    <row r="11" spans="1:17" s="25" customFormat="1" ht="19.5" thickBot="1" x14ac:dyDescent="0.3">
      <c r="A11" s="82" t="s">
        <v>84</v>
      </c>
      <c r="B11" s="189">
        <v>3</v>
      </c>
      <c r="C11" s="189"/>
      <c r="D11" s="190">
        <f t="shared" si="0"/>
        <v>3</v>
      </c>
      <c r="E11" s="180"/>
      <c r="F11" s="181"/>
      <c r="G11" s="182"/>
      <c r="H11" s="183"/>
      <c r="I11" s="181"/>
      <c r="J11" s="181"/>
      <c r="K11" s="181"/>
      <c r="L11" s="182"/>
      <c r="M11" s="182"/>
      <c r="N11" s="187"/>
      <c r="O11" s="188"/>
      <c r="P11" s="188"/>
      <c r="Q11" s="24"/>
    </row>
    <row r="12" spans="1:17" s="25" customFormat="1" ht="21" customHeight="1" thickBot="1" x14ac:dyDescent="0.3">
      <c r="A12" s="82" t="s">
        <v>82</v>
      </c>
      <c r="B12" s="189">
        <v>3</v>
      </c>
      <c r="C12" s="189"/>
      <c r="D12" s="190">
        <f t="shared" si="0"/>
        <v>3</v>
      </c>
      <c r="E12" s="180"/>
      <c r="F12" s="181"/>
      <c r="G12" s="182"/>
      <c r="H12" s="183"/>
      <c r="I12" s="181"/>
      <c r="J12" s="181"/>
      <c r="K12" s="181"/>
      <c r="L12" s="182"/>
      <c r="M12" s="182"/>
      <c r="N12" s="187"/>
      <c r="O12" s="188"/>
      <c r="P12" s="188"/>
      <c r="Q12" s="24"/>
    </row>
    <row r="13" spans="1:17" s="25" customFormat="1" ht="96" customHeight="1" thickBot="1" x14ac:dyDescent="0.3">
      <c r="A13" s="82" t="s">
        <v>85</v>
      </c>
      <c r="B13" s="189">
        <v>5</v>
      </c>
      <c r="C13" s="189">
        <v>1</v>
      </c>
      <c r="D13" s="190">
        <f t="shared" si="0"/>
        <v>6</v>
      </c>
      <c r="E13" s="180" t="s">
        <v>93</v>
      </c>
      <c r="F13" s="181" t="s">
        <v>99</v>
      </c>
      <c r="G13" s="182" t="s">
        <v>117</v>
      </c>
      <c r="H13" s="183" t="s">
        <v>48</v>
      </c>
      <c r="I13" s="181" t="s">
        <v>50</v>
      </c>
      <c r="J13" s="181" t="s">
        <v>41</v>
      </c>
      <c r="K13" s="181" t="s">
        <v>41</v>
      </c>
      <c r="L13" s="182"/>
      <c r="M13" s="182"/>
      <c r="N13" s="187" t="s">
        <v>116</v>
      </c>
      <c r="O13" s="188"/>
      <c r="P13" s="188" t="s">
        <v>115</v>
      </c>
      <c r="Q13" s="24"/>
    </row>
    <row r="14" spans="1:17" s="25" customFormat="1" ht="19.5" thickBot="1" x14ac:dyDescent="0.3">
      <c r="A14" s="82" t="s">
        <v>15</v>
      </c>
      <c r="B14" s="189">
        <v>2</v>
      </c>
      <c r="C14" s="189"/>
      <c r="D14" s="190">
        <f t="shared" si="0"/>
        <v>2</v>
      </c>
      <c r="E14" s="180"/>
      <c r="F14" s="181"/>
      <c r="G14" s="182"/>
      <c r="H14" s="183"/>
      <c r="I14" s="181"/>
      <c r="J14" s="181"/>
      <c r="K14" s="181"/>
      <c r="L14" s="182"/>
      <c r="M14" s="182"/>
      <c r="N14" s="187"/>
      <c r="O14" s="188"/>
      <c r="P14" s="188"/>
      <c r="Q14" s="24"/>
    </row>
    <row r="15" spans="1:17" s="25" customFormat="1" ht="19.5" thickBot="1" x14ac:dyDescent="0.3">
      <c r="A15" s="82" t="s">
        <v>86</v>
      </c>
      <c r="B15" s="189">
        <v>2</v>
      </c>
      <c r="C15" s="189">
        <v>1</v>
      </c>
      <c r="D15" s="190">
        <f t="shared" si="0"/>
        <v>3</v>
      </c>
      <c r="E15" s="180"/>
      <c r="F15" s="181"/>
      <c r="G15" s="182"/>
      <c r="H15" s="183"/>
      <c r="I15" s="181"/>
      <c r="J15" s="181"/>
      <c r="K15" s="181"/>
      <c r="L15" s="182"/>
      <c r="M15" s="182"/>
      <c r="N15" s="187"/>
      <c r="O15" s="188"/>
      <c r="P15" s="188"/>
      <c r="Q15" s="24"/>
    </row>
    <row r="16" spans="1:17" s="25" customFormat="1" ht="40.5" customHeight="1" thickBot="1" x14ac:dyDescent="0.3">
      <c r="A16" s="82" t="s">
        <v>79</v>
      </c>
      <c r="B16" s="189">
        <v>1</v>
      </c>
      <c r="C16" s="189"/>
      <c r="D16" s="190">
        <f t="shared" si="0"/>
        <v>1</v>
      </c>
      <c r="E16" s="180"/>
      <c r="F16" s="181"/>
      <c r="G16" s="182"/>
      <c r="H16" s="183"/>
      <c r="I16" s="181"/>
      <c r="J16" s="181"/>
      <c r="K16" s="181"/>
      <c r="L16" s="182"/>
      <c r="M16" s="182"/>
      <c r="N16" s="187"/>
      <c r="O16" s="188"/>
      <c r="P16" s="188"/>
      <c r="Q16" s="24"/>
    </row>
    <row r="17" spans="1:17" s="25" customFormat="1" ht="19.5" customHeight="1" thickBot="1" x14ac:dyDescent="0.3">
      <c r="A17" s="82" t="s">
        <v>87</v>
      </c>
      <c r="B17" s="189">
        <v>2</v>
      </c>
      <c r="C17" s="189"/>
      <c r="D17" s="190">
        <f t="shared" si="0"/>
        <v>2</v>
      </c>
      <c r="E17" s="180"/>
      <c r="F17" s="181"/>
      <c r="G17" s="182"/>
      <c r="H17" s="183"/>
      <c r="I17" s="181"/>
      <c r="J17" s="181"/>
      <c r="K17" s="181"/>
      <c r="L17" s="182"/>
      <c r="M17" s="182"/>
      <c r="N17" s="187"/>
      <c r="O17" s="188"/>
      <c r="P17" s="188"/>
      <c r="Q17" s="24"/>
    </row>
    <row r="18" spans="1:17" s="25" customFormat="1" ht="19.5" thickBot="1" x14ac:dyDescent="0.3">
      <c r="A18" s="82" t="s">
        <v>88</v>
      </c>
      <c r="B18" s="189">
        <v>2</v>
      </c>
      <c r="C18" s="189"/>
      <c r="D18" s="190">
        <f t="shared" si="0"/>
        <v>2</v>
      </c>
      <c r="E18" s="180"/>
      <c r="F18" s="181"/>
      <c r="G18" s="182"/>
      <c r="H18" s="183"/>
      <c r="I18" s="181"/>
      <c r="J18" s="181"/>
      <c r="K18" s="181"/>
      <c r="L18" s="182"/>
      <c r="M18" s="182"/>
      <c r="N18" s="187"/>
      <c r="O18" s="188"/>
      <c r="P18" s="188"/>
      <c r="Q18" s="24"/>
    </row>
    <row r="19" spans="1:17" s="25" customFormat="1" ht="19.5" thickBot="1" x14ac:dyDescent="0.3">
      <c r="A19" s="82" t="s">
        <v>89</v>
      </c>
      <c r="B19" s="189">
        <v>2</v>
      </c>
      <c r="C19" s="189"/>
      <c r="D19" s="190">
        <f t="shared" si="0"/>
        <v>2</v>
      </c>
      <c r="E19" s="180"/>
      <c r="F19" s="181"/>
      <c r="G19" s="182"/>
      <c r="H19" s="183"/>
      <c r="I19" s="181"/>
      <c r="J19" s="181"/>
      <c r="K19" s="181"/>
      <c r="L19" s="182"/>
      <c r="M19" s="182"/>
      <c r="N19" s="187"/>
      <c r="O19" s="188"/>
      <c r="P19" s="188"/>
      <c r="Q19" s="24"/>
    </row>
    <row r="20" spans="1:17" s="25" customFormat="1" ht="19.5" thickBot="1" x14ac:dyDescent="0.3">
      <c r="A20" s="82" t="s">
        <v>90</v>
      </c>
      <c r="B20" s="189">
        <v>2</v>
      </c>
      <c r="C20" s="189"/>
      <c r="D20" s="190">
        <f t="shared" si="0"/>
        <v>2</v>
      </c>
      <c r="E20" s="180"/>
      <c r="F20" s="181"/>
      <c r="G20" s="182"/>
      <c r="H20" s="183"/>
      <c r="I20" s="181"/>
      <c r="J20" s="181"/>
      <c r="K20" s="181"/>
      <c r="L20" s="182"/>
      <c r="M20" s="182"/>
      <c r="N20" s="187"/>
      <c r="O20" s="188"/>
      <c r="P20" s="188"/>
      <c r="Q20" s="24"/>
    </row>
    <row r="21" spans="1:17" s="25" customFormat="1" ht="19.5" thickBot="1" x14ac:dyDescent="0.3">
      <c r="A21" s="82" t="s">
        <v>78</v>
      </c>
      <c r="B21" s="189">
        <v>0</v>
      </c>
      <c r="C21" s="189"/>
      <c r="D21" s="190">
        <f t="shared" si="0"/>
        <v>0</v>
      </c>
      <c r="E21" s="180"/>
      <c r="F21" s="181"/>
      <c r="G21" s="182"/>
      <c r="H21" s="183"/>
      <c r="I21" s="181"/>
      <c r="J21" s="181"/>
      <c r="K21" s="181"/>
      <c r="L21" s="182"/>
      <c r="M21" s="182"/>
      <c r="N21" s="187"/>
      <c r="O21" s="188"/>
      <c r="P21" s="188"/>
      <c r="Q21" s="24"/>
    </row>
    <row r="22" spans="1:17" s="25" customFormat="1" ht="19.5" thickBot="1" x14ac:dyDescent="0.3">
      <c r="A22" s="82" t="s">
        <v>26</v>
      </c>
      <c r="B22" s="189">
        <v>0</v>
      </c>
      <c r="C22" s="189"/>
      <c r="D22" s="190">
        <f t="shared" si="0"/>
        <v>0</v>
      </c>
      <c r="E22" s="180"/>
      <c r="F22" s="181"/>
      <c r="G22" s="182"/>
      <c r="H22" s="183"/>
      <c r="I22" s="181"/>
      <c r="J22" s="181"/>
      <c r="K22" s="181"/>
      <c r="L22" s="182"/>
      <c r="M22" s="182"/>
      <c r="N22" s="187"/>
      <c r="O22" s="188"/>
      <c r="P22" s="188"/>
      <c r="Q22" s="24"/>
    </row>
    <row r="23" spans="1:17" s="25" customFormat="1" ht="19.5" thickBot="1" x14ac:dyDescent="0.3">
      <c r="A23" s="82" t="s">
        <v>27</v>
      </c>
      <c r="B23" s="189">
        <v>0</v>
      </c>
      <c r="C23" s="189"/>
      <c r="D23" s="190">
        <f t="shared" si="0"/>
        <v>0</v>
      </c>
      <c r="E23" s="180"/>
      <c r="F23" s="181"/>
      <c r="G23" s="182"/>
      <c r="H23" s="183"/>
      <c r="I23" s="181"/>
      <c r="J23" s="181"/>
      <c r="K23" s="181"/>
      <c r="L23" s="182"/>
      <c r="M23" s="182"/>
      <c r="N23" s="187"/>
      <c r="O23" s="188"/>
      <c r="P23" s="188"/>
      <c r="Q23" s="24"/>
    </row>
    <row r="24" spans="1:17" s="25" customFormat="1" ht="19.5" thickBot="1" x14ac:dyDescent="0.3">
      <c r="A24" s="82" t="s">
        <v>91</v>
      </c>
      <c r="B24" s="189">
        <v>0</v>
      </c>
      <c r="C24" s="189"/>
      <c r="D24" s="190">
        <f t="shared" si="0"/>
        <v>0</v>
      </c>
      <c r="E24" s="180"/>
      <c r="F24" s="181"/>
      <c r="G24" s="182"/>
      <c r="H24" s="183"/>
      <c r="I24" s="181"/>
      <c r="J24" s="181"/>
      <c r="K24" s="181"/>
      <c r="L24" s="182"/>
      <c r="M24" s="182"/>
      <c r="N24" s="187"/>
      <c r="O24" s="188"/>
      <c r="P24" s="188"/>
      <c r="Q24" s="24"/>
    </row>
    <row r="25" spans="1:17" s="25" customFormat="1" ht="20.25" customHeight="1" thickBot="1" x14ac:dyDescent="0.3">
      <c r="A25" s="82" t="s">
        <v>80</v>
      </c>
      <c r="B25" s="189">
        <v>1</v>
      </c>
      <c r="C25" s="189"/>
      <c r="D25" s="190">
        <f t="shared" si="0"/>
        <v>1</v>
      </c>
      <c r="E25" s="180"/>
      <c r="F25" s="181"/>
      <c r="G25" s="182"/>
      <c r="H25" s="183"/>
      <c r="I25" s="181"/>
      <c r="J25" s="181"/>
      <c r="K25" s="181"/>
      <c r="L25" s="182"/>
      <c r="M25" s="182"/>
      <c r="N25" s="187"/>
      <c r="O25" s="188"/>
      <c r="P25" s="188"/>
      <c r="Q25" s="24"/>
    </row>
    <row r="26" spans="1:17" s="25" customFormat="1" ht="19.5" thickBot="1" x14ac:dyDescent="0.3">
      <c r="A26" s="82" t="s">
        <v>83</v>
      </c>
      <c r="B26" s="189">
        <v>3</v>
      </c>
      <c r="C26" s="189"/>
      <c r="D26" s="190">
        <f t="shared" si="0"/>
        <v>3</v>
      </c>
      <c r="E26" s="180"/>
      <c r="F26" s="181"/>
      <c r="G26" s="182"/>
      <c r="H26" s="183"/>
      <c r="I26" s="181"/>
      <c r="J26" s="181"/>
      <c r="K26" s="181"/>
      <c r="L26" s="182"/>
      <c r="M26" s="182"/>
      <c r="N26" s="187"/>
      <c r="O26" s="188"/>
      <c r="P26" s="188"/>
      <c r="Q26" s="24"/>
    </row>
    <row r="27" spans="1:17" s="25" customFormat="1" ht="19.5" thickBot="1" x14ac:dyDescent="0.3">
      <c r="A27" s="82"/>
      <c r="B27" s="189"/>
      <c r="C27" s="189"/>
      <c r="D27" s="190">
        <f t="shared" si="0"/>
        <v>0</v>
      </c>
      <c r="E27" s="180"/>
      <c r="F27" s="181"/>
      <c r="G27" s="182"/>
      <c r="H27" s="183"/>
      <c r="I27" s="181"/>
      <c r="J27" s="181"/>
      <c r="K27" s="181"/>
      <c r="L27" s="182"/>
      <c r="M27" s="182"/>
      <c r="N27" s="187"/>
      <c r="O27" s="188"/>
      <c r="P27" s="188"/>
      <c r="Q27" s="24"/>
    </row>
    <row r="28" spans="1:17" s="25" customFormat="1" ht="19.5" thickBot="1" x14ac:dyDescent="0.3">
      <c r="A28" s="82"/>
      <c r="B28" s="189"/>
      <c r="C28" s="189"/>
      <c r="D28" s="190">
        <f t="shared" si="0"/>
        <v>0</v>
      </c>
      <c r="E28" s="180"/>
      <c r="F28" s="181"/>
      <c r="G28" s="182"/>
      <c r="H28" s="183"/>
      <c r="I28" s="181"/>
      <c r="J28" s="181"/>
      <c r="K28" s="181"/>
      <c r="L28" s="182"/>
      <c r="M28" s="182"/>
      <c r="N28" s="187"/>
      <c r="O28" s="188"/>
      <c r="P28" s="188"/>
      <c r="Q28" s="24"/>
    </row>
    <row r="29" spans="1:17" s="25" customFormat="1" ht="19.5" thickBot="1" x14ac:dyDescent="0.3">
      <c r="A29" s="82"/>
      <c r="B29" s="189"/>
      <c r="C29" s="189"/>
      <c r="D29" s="190">
        <f t="shared" si="0"/>
        <v>0</v>
      </c>
      <c r="E29" s="180"/>
      <c r="F29" s="181"/>
      <c r="G29" s="182"/>
      <c r="H29" s="183"/>
      <c r="I29" s="181"/>
      <c r="J29" s="181"/>
      <c r="K29" s="181"/>
      <c r="L29" s="182"/>
      <c r="M29" s="182"/>
      <c r="N29" s="187"/>
      <c r="O29" s="188"/>
      <c r="P29" s="188"/>
      <c r="Q29" s="24"/>
    </row>
    <row r="30" spans="1:17" s="25" customFormat="1" ht="19.5" thickBot="1" x14ac:dyDescent="0.3">
      <c r="A30" s="82"/>
      <c r="B30" s="189"/>
      <c r="C30" s="189"/>
      <c r="D30" s="190">
        <f t="shared" si="0"/>
        <v>0</v>
      </c>
      <c r="E30" s="180"/>
      <c r="F30" s="181"/>
      <c r="G30" s="182"/>
      <c r="H30" s="183"/>
      <c r="I30" s="181"/>
      <c r="J30" s="181"/>
      <c r="K30" s="181"/>
      <c r="L30" s="182"/>
      <c r="M30" s="182"/>
      <c r="N30" s="187"/>
      <c r="O30" s="188"/>
      <c r="P30" s="188"/>
      <c r="Q30" s="24"/>
    </row>
    <row r="31" spans="1:17" s="25" customFormat="1" ht="29.25" customHeight="1" thickBot="1" x14ac:dyDescent="0.3">
      <c r="A31" s="167" t="s">
        <v>110</v>
      </c>
      <c r="B31" s="189"/>
      <c r="C31" s="189"/>
      <c r="D31" s="190"/>
      <c r="E31" s="180"/>
      <c r="F31" s="181"/>
      <c r="G31" s="182"/>
      <c r="H31" s="183"/>
      <c r="I31" s="181"/>
      <c r="J31" s="181"/>
      <c r="K31" s="181"/>
      <c r="L31" s="182"/>
      <c r="M31" s="182"/>
      <c r="N31" s="187"/>
      <c r="O31" s="188"/>
      <c r="P31" s="188"/>
      <c r="Q31" s="24"/>
    </row>
    <row r="32" spans="1:17" s="25" customFormat="1" ht="18.75" customHeight="1" thickBot="1" x14ac:dyDescent="0.3">
      <c r="A32" s="82" t="s">
        <v>37</v>
      </c>
      <c r="B32" s="189"/>
      <c r="C32" s="189">
        <v>2</v>
      </c>
      <c r="D32" s="190">
        <f t="shared" ref="D32:D39" si="1">C32</f>
        <v>2</v>
      </c>
      <c r="E32" s="180"/>
      <c r="F32" s="181"/>
      <c r="G32" s="182"/>
      <c r="H32" s="183"/>
      <c r="I32" s="181"/>
      <c r="J32" s="181"/>
      <c r="K32" s="181"/>
      <c r="L32" s="182"/>
      <c r="M32" s="182"/>
      <c r="N32" s="187"/>
      <c r="O32" s="188"/>
      <c r="P32" s="188"/>
      <c r="Q32" s="24"/>
    </row>
    <row r="33" spans="1:17" s="25" customFormat="1" ht="18.75" customHeight="1" thickBot="1" x14ac:dyDescent="0.3">
      <c r="A33" s="82" t="s">
        <v>35</v>
      </c>
      <c r="B33" s="189"/>
      <c r="C33" s="189">
        <v>0.5</v>
      </c>
      <c r="D33" s="190">
        <f t="shared" si="1"/>
        <v>0.5</v>
      </c>
      <c r="E33" s="180"/>
      <c r="F33" s="181"/>
      <c r="G33" s="182"/>
      <c r="H33" s="183"/>
      <c r="I33" s="181"/>
      <c r="J33" s="181"/>
      <c r="K33" s="181"/>
      <c r="L33" s="182"/>
      <c r="M33" s="182"/>
      <c r="N33" s="187"/>
      <c r="O33" s="188"/>
      <c r="P33" s="188"/>
      <c r="Q33" s="24"/>
    </row>
    <row r="34" spans="1:17" s="25" customFormat="1" ht="18.75" customHeight="1" thickBot="1" x14ac:dyDescent="0.3">
      <c r="A34" s="82" t="s">
        <v>34</v>
      </c>
      <c r="B34" s="189"/>
      <c r="C34" s="189">
        <v>0.5</v>
      </c>
      <c r="D34" s="190">
        <f t="shared" si="1"/>
        <v>0.5</v>
      </c>
      <c r="E34" s="180"/>
      <c r="F34" s="181"/>
      <c r="G34" s="182"/>
      <c r="H34" s="183"/>
      <c r="I34" s="181"/>
      <c r="J34" s="181"/>
      <c r="K34" s="181"/>
      <c r="L34" s="182"/>
      <c r="M34" s="182"/>
      <c r="N34" s="187"/>
      <c r="O34" s="188"/>
      <c r="P34" s="188"/>
      <c r="Q34" s="24"/>
    </row>
    <row r="35" spans="1:17" s="25" customFormat="1" ht="19.5" thickBot="1" x14ac:dyDescent="0.3">
      <c r="A35" s="83"/>
      <c r="B35" s="189"/>
      <c r="C35" s="189"/>
      <c r="D35" s="190">
        <f t="shared" si="1"/>
        <v>0</v>
      </c>
      <c r="E35" s="180"/>
      <c r="F35" s="181"/>
      <c r="G35" s="182"/>
      <c r="H35" s="183"/>
      <c r="I35" s="181"/>
      <c r="J35" s="181"/>
      <c r="K35" s="181"/>
      <c r="L35" s="182"/>
      <c r="M35" s="182"/>
      <c r="N35" s="187"/>
      <c r="O35" s="188"/>
      <c r="P35" s="188"/>
      <c r="Q35" s="24"/>
    </row>
    <row r="36" spans="1:17" s="25" customFormat="1" ht="19.5" thickBot="1" x14ac:dyDescent="0.3">
      <c r="A36" s="83"/>
      <c r="B36" s="189"/>
      <c r="C36" s="189"/>
      <c r="D36" s="190">
        <f t="shared" si="1"/>
        <v>0</v>
      </c>
      <c r="E36" s="180"/>
      <c r="F36" s="181"/>
      <c r="G36" s="182"/>
      <c r="H36" s="183"/>
      <c r="I36" s="181"/>
      <c r="J36" s="181"/>
      <c r="K36" s="181"/>
      <c r="L36" s="182"/>
      <c r="M36" s="182"/>
      <c r="N36" s="187"/>
      <c r="O36" s="188"/>
      <c r="P36" s="188"/>
      <c r="Q36" s="24"/>
    </row>
    <row r="37" spans="1:17" s="25" customFormat="1" ht="19.5" thickBot="1" x14ac:dyDescent="0.3">
      <c r="A37" s="82"/>
      <c r="B37" s="189"/>
      <c r="C37" s="189"/>
      <c r="D37" s="190">
        <f t="shared" si="1"/>
        <v>0</v>
      </c>
      <c r="E37" s="180"/>
      <c r="F37" s="181"/>
      <c r="G37" s="182"/>
      <c r="H37" s="183"/>
      <c r="I37" s="181"/>
      <c r="J37" s="181"/>
      <c r="K37" s="181"/>
      <c r="L37" s="182"/>
      <c r="M37" s="182"/>
      <c r="N37" s="187"/>
      <c r="O37" s="188"/>
      <c r="P37" s="188"/>
      <c r="Q37" s="24"/>
    </row>
    <row r="38" spans="1:17" s="25" customFormat="1" ht="19.5" thickBot="1" x14ac:dyDescent="0.3">
      <c r="A38" s="82"/>
      <c r="B38" s="189"/>
      <c r="C38" s="189"/>
      <c r="D38" s="190">
        <f t="shared" si="1"/>
        <v>0</v>
      </c>
      <c r="E38" s="180"/>
      <c r="F38" s="181"/>
      <c r="G38" s="182"/>
      <c r="H38" s="183"/>
      <c r="I38" s="181"/>
      <c r="J38" s="181"/>
      <c r="K38" s="181"/>
      <c r="L38" s="182"/>
      <c r="M38" s="182"/>
      <c r="N38" s="187"/>
      <c r="O38" s="188"/>
      <c r="P38" s="188"/>
      <c r="Q38" s="24"/>
    </row>
    <row r="39" spans="1:17" s="25" customFormat="1" ht="19.5" thickBot="1" x14ac:dyDescent="0.3">
      <c r="A39" s="84"/>
      <c r="B39" s="189"/>
      <c r="C39" s="189"/>
      <c r="D39" s="190">
        <f t="shared" si="1"/>
        <v>0</v>
      </c>
      <c r="E39" s="180"/>
      <c r="F39" s="181"/>
      <c r="G39" s="182"/>
      <c r="H39" s="183"/>
      <c r="I39" s="181"/>
      <c r="J39" s="181"/>
      <c r="K39" s="181"/>
      <c r="L39" s="182"/>
      <c r="M39" s="182"/>
      <c r="N39" s="187"/>
      <c r="O39" s="188"/>
      <c r="P39" s="188"/>
      <c r="Q39" s="24"/>
    </row>
    <row r="40" spans="1:17" s="25" customFormat="1" ht="19.5" thickBot="1" x14ac:dyDescent="0.35">
      <c r="A40" s="85" t="s">
        <v>33</v>
      </c>
      <c r="B40" s="158">
        <f>SUM(B10:B39)</f>
        <v>30</v>
      </c>
      <c r="C40" s="158">
        <f>SUM(C10:C39)</f>
        <v>6</v>
      </c>
      <c r="D40" s="158">
        <f>B40+C40</f>
        <v>36</v>
      </c>
    </row>
    <row r="41" spans="1:17" s="25" customFormat="1" ht="19.5" thickBot="1" x14ac:dyDescent="0.35">
      <c r="A41" s="36" t="s">
        <v>51</v>
      </c>
      <c r="B41" s="86">
        <v>30</v>
      </c>
      <c r="C41" s="86">
        <v>3</v>
      </c>
      <c r="D41" s="86">
        <v>33</v>
      </c>
    </row>
    <row r="42" spans="1:17" s="25" customFormat="1" ht="18.75" customHeight="1" thickBot="1" x14ac:dyDescent="0.35">
      <c r="A42" s="36" t="s">
        <v>52</v>
      </c>
      <c r="B42" s="86">
        <v>32</v>
      </c>
      <c r="C42" s="86">
        <v>4</v>
      </c>
      <c r="D42" s="86">
        <v>36</v>
      </c>
    </row>
  </sheetData>
  <mergeCells count="17">
    <mergeCell ref="A1:A6"/>
    <mergeCell ref="A7:A9"/>
    <mergeCell ref="B7:C7"/>
    <mergeCell ref="D7:D9"/>
    <mergeCell ref="E7:M7"/>
    <mergeCell ref="L8:L9"/>
    <mergeCell ref="M8:M9"/>
    <mergeCell ref="N7:P7"/>
    <mergeCell ref="B8:B9"/>
    <mergeCell ref="C8:C9"/>
    <mergeCell ref="E8:F8"/>
    <mergeCell ref="G8:G9"/>
    <mergeCell ref="H8:H9"/>
    <mergeCell ref="I8:I9"/>
    <mergeCell ref="J8:K8"/>
    <mergeCell ref="N8:N9"/>
    <mergeCell ref="O8:P8"/>
  </mergeCells>
  <pageMargins left="0.15748031496062992" right="0.15748031496062992" top="0.31496062992125984" bottom="0.23622047244094491" header="0.31496062992125984" footer="0.27559055118110237"/>
  <pageSetup paperSize="9" scale="55" fitToHeight="5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7"/>
  <sheetViews>
    <sheetView zoomScale="80" zoomScaleNormal="8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I4" sqref="I4"/>
    </sheetView>
  </sheetViews>
  <sheetFormatPr defaultRowHeight="15" x14ac:dyDescent="0.25"/>
  <cols>
    <col min="1" max="1" width="22" customWidth="1"/>
    <col min="2" max="2" width="27.28515625" customWidth="1"/>
    <col min="3" max="3" width="9.140625" customWidth="1"/>
    <col min="4" max="4" width="9" customWidth="1"/>
    <col min="6" max="6" width="9.140625" customWidth="1"/>
    <col min="8" max="8" width="36" customWidth="1"/>
    <col min="9" max="9" width="15.5703125" customWidth="1"/>
    <col min="13" max="13" width="22.42578125" customWidth="1"/>
    <col min="14" max="14" width="20.5703125" customWidth="1"/>
    <col min="15" max="15" width="34.140625" customWidth="1"/>
  </cols>
  <sheetData>
    <row r="1" spans="1:18" ht="9" customHeight="1" x14ac:dyDescent="0.3">
      <c r="A1" s="157"/>
      <c r="B1" s="157"/>
      <c r="C1" s="34"/>
      <c r="D1" s="157"/>
      <c r="E1" s="157"/>
      <c r="F1" s="157"/>
      <c r="G1" s="157"/>
      <c r="H1" s="157"/>
      <c r="I1" s="157"/>
      <c r="J1" s="157"/>
      <c r="K1" s="157"/>
      <c r="L1" s="157"/>
      <c r="M1" s="157"/>
    </row>
    <row r="2" spans="1:18" ht="20.25" x14ac:dyDescent="0.3">
      <c r="A2" s="12"/>
      <c r="B2" s="157"/>
      <c r="C2" s="157"/>
      <c r="D2" s="157"/>
      <c r="E2" s="157"/>
      <c r="F2" s="157"/>
      <c r="G2" s="327" t="s">
        <v>458</v>
      </c>
      <c r="H2" s="328"/>
      <c r="I2" s="328"/>
      <c r="J2" s="328"/>
      <c r="K2" s="328"/>
      <c r="L2" s="328"/>
      <c r="M2" s="328"/>
      <c r="N2" s="328"/>
    </row>
    <row r="3" spans="1:18" ht="20.25" x14ac:dyDescent="0.3">
      <c r="A3" s="12"/>
      <c r="B3" s="157"/>
      <c r="C3" s="157"/>
      <c r="D3" s="157"/>
      <c r="E3" s="157"/>
      <c r="F3" s="157"/>
      <c r="G3" s="20" t="s">
        <v>53</v>
      </c>
      <c r="H3" s="19">
        <v>6</v>
      </c>
      <c r="I3" s="153"/>
      <c r="J3" s="153"/>
      <c r="K3" s="153"/>
      <c r="L3" s="153"/>
      <c r="M3" s="153"/>
    </row>
    <row r="4" spans="1:18" x14ac:dyDescent="0.25">
      <c r="A4" s="157"/>
      <c r="B4" s="157"/>
      <c r="C4" s="157"/>
      <c r="D4" s="157"/>
      <c r="E4" s="157"/>
      <c r="F4" s="157"/>
      <c r="G4" s="20" t="s">
        <v>54</v>
      </c>
      <c r="H4" s="19">
        <v>34</v>
      </c>
      <c r="I4" s="153"/>
      <c r="J4" s="153"/>
      <c r="K4" s="153"/>
      <c r="L4" s="153"/>
      <c r="M4" s="153"/>
    </row>
    <row r="5" spans="1:18" x14ac:dyDescent="0.25">
      <c r="A5" s="157"/>
      <c r="B5" s="157"/>
      <c r="C5" s="157"/>
      <c r="D5" s="157"/>
      <c r="E5" s="157"/>
      <c r="F5" s="157"/>
      <c r="G5" s="20" t="s">
        <v>142</v>
      </c>
      <c r="H5" s="19" t="s">
        <v>143</v>
      </c>
      <c r="I5" s="153"/>
      <c r="J5" s="153"/>
      <c r="K5" s="153"/>
      <c r="L5" s="153"/>
      <c r="M5" s="153"/>
    </row>
    <row r="6" spans="1:18" ht="15.75" thickBot="1" x14ac:dyDescent="0.3"/>
    <row r="7" spans="1:18" ht="65.25" customHeight="1" thickBot="1" x14ac:dyDescent="0.3">
      <c r="A7" s="404" t="s">
        <v>0</v>
      </c>
      <c r="B7" s="407" t="s">
        <v>1</v>
      </c>
      <c r="C7" s="392" t="s">
        <v>92</v>
      </c>
      <c r="D7" s="392"/>
      <c r="E7" s="410" t="s">
        <v>36</v>
      </c>
      <c r="F7" s="340" t="s">
        <v>2</v>
      </c>
      <c r="G7" s="341"/>
      <c r="H7" s="341"/>
      <c r="I7" s="341"/>
      <c r="J7" s="341"/>
      <c r="K7" s="341"/>
      <c r="L7" s="341"/>
      <c r="M7" s="341"/>
      <c r="N7" s="342"/>
      <c r="O7" s="381" t="s">
        <v>3</v>
      </c>
      <c r="P7" s="352"/>
      <c r="Q7" s="353"/>
      <c r="R7" s="1"/>
    </row>
    <row r="8" spans="1:18" ht="65.25" customHeight="1" thickBot="1" x14ac:dyDescent="0.3">
      <c r="A8" s="405"/>
      <c r="B8" s="408"/>
      <c r="C8" s="354" t="s">
        <v>108</v>
      </c>
      <c r="D8" s="354" t="s">
        <v>109</v>
      </c>
      <c r="E8" s="411"/>
      <c r="F8" s="356" t="s">
        <v>118</v>
      </c>
      <c r="G8" s="357"/>
      <c r="H8" s="393" t="s">
        <v>43</v>
      </c>
      <c r="I8" s="395" t="s">
        <v>96</v>
      </c>
      <c r="J8" s="397" t="s">
        <v>4</v>
      </c>
      <c r="K8" s="383" t="s">
        <v>5</v>
      </c>
      <c r="L8" s="384"/>
      <c r="M8" s="399" t="s">
        <v>97</v>
      </c>
      <c r="N8" s="368" t="s">
        <v>112</v>
      </c>
      <c r="O8" s="399" t="s">
        <v>6</v>
      </c>
      <c r="P8" s="420" t="s">
        <v>7</v>
      </c>
      <c r="Q8" s="421"/>
      <c r="R8" s="1"/>
    </row>
    <row r="9" spans="1:18" ht="48.75" customHeight="1" thickBot="1" x14ac:dyDescent="0.3">
      <c r="A9" s="406"/>
      <c r="B9" s="409"/>
      <c r="C9" s="355"/>
      <c r="D9" s="355"/>
      <c r="E9" s="411"/>
      <c r="F9" s="114" t="s">
        <v>8</v>
      </c>
      <c r="G9" s="115" t="s">
        <v>9</v>
      </c>
      <c r="H9" s="394"/>
      <c r="I9" s="396"/>
      <c r="J9" s="398"/>
      <c r="K9" s="113" t="s">
        <v>98</v>
      </c>
      <c r="L9" s="99" t="s">
        <v>55</v>
      </c>
      <c r="M9" s="400"/>
      <c r="N9" s="368"/>
      <c r="O9" s="400"/>
      <c r="P9" s="98" t="s">
        <v>113</v>
      </c>
      <c r="Q9" s="98" t="s">
        <v>100</v>
      </c>
      <c r="R9" s="1"/>
    </row>
    <row r="10" spans="1:18" ht="126.75" thickBot="1" x14ac:dyDescent="0.3">
      <c r="A10" s="325" t="s">
        <v>130</v>
      </c>
      <c r="B10" s="7" t="s">
        <v>10</v>
      </c>
      <c r="C10" s="13">
        <v>3</v>
      </c>
      <c r="D10" s="13">
        <v>0</v>
      </c>
      <c r="E10" s="9">
        <f t="shared" ref="E10:E26" si="0">C10+D10</f>
        <v>3</v>
      </c>
      <c r="F10" s="103" t="s">
        <v>186</v>
      </c>
      <c r="G10" s="104" t="s">
        <v>187</v>
      </c>
      <c r="H10" s="216" t="s">
        <v>283</v>
      </c>
      <c r="I10" s="228" t="s">
        <v>48</v>
      </c>
      <c r="J10" s="104" t="s">
        <v>39</v>
      </c>
      <c r="K10" s="229" t="s">
        <v>41</v>
      </c>
      <c r="L10" s="15" t="s">
        <v>41</v>
      </c>
      <c r="M10" s="27"/>
      <c r="N10" s="27"/>
      <c r="O10" s="28" t="s">
        <v>349</v>
      </c>
      <c r="P10" s="15" t="s">
        <v>41</v>
      </c>
      <c r="Q10" s="15" t="s">
        <v>42</v>
      </c>
      <c r="R10" s="3"/>
    </row>
    <row r="11" spans="1:18" ht="79.5" thickBot="1" x14ac:dyDescent="0.3">
      <c r="A11" s="326"/>
      <c r="B11" s="156" t="s">
        <v>11</v>
      </c>
      <c r="C11" s="13">
        <v>3</v>
      </c>
      <c r="D11" s="13">
        <v>0</v>
      </c>
      <c r="E11" s="9">
        <f t="shared" si="0"/>
        <v>3</v>
      </c>
      <c r="F11" s="105" t="s">
        <v>186</v>
      </c>
      <c r="G11" s="106" t="s">
        <v>187</v>
      </c>
      <c r="H11" s="216" t="s">
        <v>239</v>
      </c>
      <c r="I11" s="228" t="s">
        <v>48</v>
      </c>
      <c r="J11" s="104" t="s">
        <v>39</v>
      </c>
      <c r="K11" s="229" t="s">
        <v>41</v>
      </c>
      <c r="L11" s="15" t="s">
        <v>41</v>
      </c>
      <c r="M11" s="39"/>
      <c r="N11" s="30"/>
      <c r="O11" s="208" t="s">
        <v>350</v>
      </c>
      <c r="P11" s="15" t="s">
        <v>42</v>
      </c>
      <c r="Q11" s="15"/>
      <c r="R11" s="3"/>
    </row>
    <row r="12" spans="1:18" ht="95.25" thickBot="1" x14ac:dyDescent="0.3">
      <c r="A12" s="169" t="s">
        <v>129</v>
      </c>
      <c r="B12" s="156" t="s">
        <v>12</v>
      </c>
      <c r="C12" s="13">
        <v>3</v>
      </c>
      <c r="D12" s="13">
        <v>0</v>
      </c>
      <c r="E12" s="9">
        <f t="shared" si="0"/>
        <v>3</v>
      </c>
      <c r="F12" s="103" t="s">
        <v>186</v>
      </c>
      <c r="G12" s="104" t="s">
        <v>187</v>
      </c>
      <c r="H12" s="216" t="s">
        <v>240</v>
      </c>
      <c r="I12" s="228" t="s">
        <v>48</v>
      </c>
      <c r="J12" s="104" t="s">
        <v>39</v>
      </c>
      <c r="K12" s="229" t="s">
        <v>41</v>
      </c>
      <c r="L12" s="15" t="s">
        <v>41</v>
      </c>
      <c r="M12" s="30"/>
      <c r="N12" s="30"/>
      <c r="O12" s="31" t="s">
        <v>351</v>
      </c>
      <c r="P12" s="15" t="s">
        <v>42</v>
      </c>
      <c r="Q12" s="15"/>
      <c r="R12" s="3"/>
    </row>
    <row r="13" spans="1:18" ht="95.25" thickBot="1" x14ac:dyDescent="0.3">
      <c r="A13" s="169"/>
      <c r="B13" s="194" t="s">
        <v>348</v>
      </c>
      <c r="C13" s="13">
        <v>1</v>
      </c>
      <c r="D13" s="13">
        <v>0</v>
      </c>
      <c r="E13" s="13">
        <v>1</v>
      </c>
      <c r="F13" s="105" t="s">
        <v>147</v>
      </c>
      <c r="G13" s="106" t="s">
        <v>184</v>
      </c>
      <c r="H13" s="31" t="s">
        <v>242</v>
      </c>
      <c r="I13" s="28" t="s">
        <v>48</v>
      </c>
      <c r="J13" s="97" t="s">
        <v>338</v>
      </c>
      <c r="K13" s="14" t="s">
        <v>41</v>
      </c>
      <c r="L13" s="15" t="s">
        <v>41</v>
      </c>
      <c r="M13" s="30"/>
      <c r="N13" s="30"/>
      <c r="O13" s="216" t="s">
        <v>367</v>
      </c>
      <c r="P13" s="15" t="s">
        <v>42</v>
      </c>
      <c r="Q13" s="15"/>
      <c r="R13" s="3"/>
    </row>
    <row r="14" spans="1:18" ht="171" customHeight="1" thickBot="1" x14ac:dyDescent="0.3">
      <c r="A14" s="324" t="s">
        <v>13</v>
      </c>
      <c r="B14" s="156" t="s">
        <v>14</v>
      </c>
      <c r="C14" s="13">
        <v>5</v>
      </c>
      <c r="D14" s="13">
        <v>3</v>
      </c>
      <c r="E14" s="9">
        <f t="shared" si="0"/>
        <v>8</v>
      </c>
      <c r="F14" s="107" t="s">
        <v>329</v>
      </c>
      <c r="G14" s="106" t="s">
        <v>330</v>
      </c>
      <c r="H14" s="31" t="s">
        <v>304</v>
      </c>
      <c r="I14" s="31" t="s">
        <v>246</v>
      </c>
      <c r="J14" s="15" t="s">
        <v>50</v>
      </c>
      <c r="K14" s="15" t="s">
        <v>41</v>
      </c>
      <c r="L14" s="15" t="s">
        <v>41</v>
      </c>
      <c r="M14" s="30"/>
      <c r="N14" s="30"/>
      <c r="O14" s="31" t="s">
        <v>352</v>
      </c>
      <c r="P14" s="15" t="s">
        <v>42</v>
      </c>
      <c r="Q14" s="15"/>
      <c r="R14" s="3"/>
    </row>
    <row r="15" spans="1:18" ht="108.75" customHeight="1" thickBot="1" x14ac:dyDescent="0.3">
      <c r="A15" s="324"/>
      <c r="B15" s="155" t="s">
        <v>15</v>
      </c>
      <c r="C15" s="13">
        <v>1</v>
      </c>
      <c r="D15" s="13">
        <v>0</v>
      </c>
      <c r="E15" s="9">
        <f t="shared" si="0"/>
        <v>1</v>
      </c>
      <c r="F15" s="105" t="s">
        <v>149</v>
      </c>
      <c r="G15" s="106" t="s">
        <v>185</v>
      </c>
      <c r="H15" s="31" t="s">
        <v>305</v>
      </c>
      <c r="I15" s="228" t="s">
        <v>48</v>
      </c>
      <c r="J15" s="104" t="s">
        <v>50</v>
      </c>
      <c r="K15" s="229" t="s">
        <v>41</v>
      </c>
      <c r="L15" s="15" t="s">
        <v>41</v>
      </c>
      <c r="M15" s="30"/>
      <c r="N15" s="30"/>
      <c r="O15" s="31" t="s">
        <v>320</v>
      </c>
      <c r="P15" s="15" t="s">
        <v>42</v>
      </c>
      <c r="Q15" s="15"/>
      <c r="R15" s="3"/>
    </row>
    <row r="16" spans="1:18" ht="174" thickBot="1" x14ac:dyDescent="0.3">
      <c r="A16" s="324" t="s">
        <v>16</v>
      </c>
      <c r="B16" s="156" t="s">
        <v>17</v>
      </c>
      <c r="C16" s="13">
        <v>3</v>
      </c>
      <c r="D16" s="13">
        <v>0</v>
      </c>
      <c r="E16" s="9">
        <f t="shared" si="0"/>
        <v>3</v>
      </c>
      <c r="F16" s="105" t="s">
        <v>149</v>
      </c>
      <c r="G16" s="106" t="s">
        <v>187</v>
      </c>
      <c r="H16" s="31" t="s">
        <v>332</v>
      </c>
      <c r="I16" s="228" t="s">
        <v>48</v>
      </c>
      <c r="J16" s="104" t="s">
        <v>39</v>
      </c>
      <c r="K16" s="229" t="s">
        <v>41</v>
      </c>
      <c r="L16" s="15" t="s">
        <v>41</v>
      </c>
      <c r="M16" s="30"/>
      <c r="N16" s="30"/>
      <c r="O16" s="31" t="s">
        <v>353</v>
      </c>
      <c r="P16" s="15" t="s">
        <v>42</v>
      </c>
      <c r="Q16" s="15"/>
      <c r="R16" s="3"/>
    </row>
    <row r="17" spans="1:18" ht="95.25" thickBot="1" x14ac:dyDescent="0.3">
      <c r="A17" s="324"/>
      <c r="B17" s="156" t="s">
        <v>18</v>
      </c>
      <c r="C17" s="13">
        <v>1</v>
      </c>
      <c r="D17" s="13">
        <v>0</v>
      </c>
      <c r="E17" s="9">
        <f t="shared" si="0"/>
        <v>1</v>
      </c>
      <c r="F17" s="105" t="s">
        <v>149</v>
      </c>
      <c r="G17" s="106" t="s">
        <v>185</v>
      </c>
      <c r="H17" s="216" t="s">
        <v>308</v>
      </c>
      <c r="I17" s="228" t="s">
        <v>48</v>
      </c>
      <c r="J17" s="104" t="s">
        <v>39</v>
      </c>
      <c r="K17" s="229" t="s">
        <v>41</v>
      </c>
      <c r="L17" s="15" t="s">
        <v>41</v>
      </c>
      <c r="M17" s="30"/>
      <c r="N17" s="30"/>
      <c r="O17" s="31" t="s">
        <v>354</v>
      </c>
      <c r="P17" s="15" t="s">
        <v>42</v>
      </c>
      <c r="Q17" s="15"/>
      <c r="R17" s="3"/>
    </row>
    <row r="18" spans="1:18" ht="111" thickBot="1" x14ac:dyDescent="0.3">
      <c r="A18" s="324"/>
      <c r="B18" s="156" t="s">
        <v>19</v>
      </c>
      <c r="C18" s="13">
        <v>2</v>
      </c>
      <c r="D18" s="13">
        <v>0</v>
      </c>
      <c r="E18" s="9">
        <f t="shared" si="0"/>
        <v>2</v>
      </c>
      <c r="F18" s="105" t="s">
        <v>147</v>
      </c>
      <c r="G18" s="106" t="s">
        <v>184</v>
      </c>
      <c r="H18" s="216" t="s">
        <v>359</v>
      </c>
      <c r="I18" s="228" t="s">
        <v>48</v>
      </c>
      <c r="J18" s="104" t="s">
        <v>39</v>
      </c>
      <c r="K18" s="229" t="s">
        <v>41</v>
      </c>
      <c r="L18" s="15" t="s">
        <v>41</v>
      </c>
      <c r="M18" s="30"/>
      <c r="N18" s="30"/>
      <c r="O18" s="216" t="s">
        <v>360</v>
      </c>
      <c r="P18" s="15" t="s">
        <v>42</v>
      </c>
      <c r="Q18" s="239"/>
      <c r="R18" s="3"/>
    </row>
    <row r="19" spans="1:18" ht="114" customHeight="1" thickBot="1" x14ac:dyDescent="0.3">
      <c r="A19" s="324" t="s">
        <v>21</v>
      </c>
      <c r="B19" s="156" t="s">
        <v>22</v>
      </c>
      <c r="C19" s="13">
        <v>3</v>
      </c>
      <c r="D19" s="13">
        <v>0</v>
      </c>
      <c r="E19" s="9">
        <f t="shared" si="0"/>
        <v>3</v>
      </c>
      <c r="F19" s="105" t="s">
        <v>186</v>
      </c>
      <c r="G19" s="106" t="s">
        <v>187</v>
      </c>
      <c r="H19" s="31" t="s">
        <v>311</v>
      </c>
      <c r="I19" s="228" t="s">
        <v>48</v>
      </c>
      <c r="J19" s="104" t="s">
        <v>50</v>
      </c>
      <c r="K19" s="229" t="s">
        <v>41</v>
      </c>
      <c r="L19" s="15" t="s">
        <v>41</v>
      </c>
      <c r="M19" s="30"/>
      <c r="N19" s="30"/>
      <c r="O19" s="216" t="s">
        <v>355</v>
      </c>
      <c r="P19" s="15" t="s">
        <v>42</v>
      </c>
      <c r="Q19" s="15"/>
      <c r="R19" s="3"/>
    </row>
    <row r="20" spans="1:18" ht="94.5" customHeight="1" thickBot="1" x14ac:dyDescent="0.3">
      <c r="A20" s="324"/>
      <c r="B20" s="156" t="s">
        <v>23</v>
      </c>
      <c r="C20" s="13">
        <v>2</v>
      </c>
      <c r="D20" s="13">
        <v>0</v>
      </c>
      <c r="E20" s="9">
        <f t="shared" si="0"/>
        <v>2</v>
      </c>
      <c r="F20" s="105" t="s">
        <v>147</v>
      </c>
      <c r="G20" s="106" t="s">
        <v>184</v>
      </c>
      <c r="H20" s="31" t="s">
        <v>337</v>
      </c>
      <c r="I20" s="28" t="s">
        <v>48</v>
      </c>
      <c r="J20" s="97" t="s">
        <v>338</v>
      </c>
      <c r="K20" s="14" t="s">
        <v>41</v>
      </c>
      <c r="L20" s="15" t="s">
        <v>41</v>
      </c>
      <c r="M20" s="30"/>
      <c r="N20" s="30"/>
      <c r="O20" s="31" t="s">
        <v>356</v>
      </c>
      <c r="P20" s="15" t="s">
        <v>42</v>
      </c>
      <c r="Q20" s="15"/>
      <c r="R20" s="3"/>
    </row>
    <row r="21" spans="1:18" ht="95.25" thickBot="1" x14ac:dyDescent="0.3">
      <c r="A21" s="324"/>
      <c r="B21" s="156" t="s">
        <v>24</v>
      </c>
      <c r="C21" s="13">
        <v>2</v>
      </c>
      <c r="D21" s="13">
        <v>0</v>
      </c>
      <c r="E21" s="9">
        <f t="shared" si="0"/>
        <v>2</v>
      </c>
      <c r="F21" s="105" t="s">
        <v>147</v>
      </c>
      <c r="G21" s="106" t="s">
        <v>184</v>
      </c>
      <c r="H21" s="31" t="s">
        <v>251</v>
      </c>
      <c r="I21" s="28" t="s">
        <v>48</v>
      </c>
      <c r="J21" s="97" t="s">
        <v>39</v>
      </c>
      <c r="K21" s="14" t="s">
        <v>41</v>
      </c>
      <c r="L21" s="15" t="s">
        <v>41</v>
      </c>
      <c r="M21" s="30"/>
      <c r="N21" s="30"/>
      <c r="O21" s="31" t="s">
        <v>357</v>
      </c>
      <c r="P21" s="15" t="s">
        <v>42</v>
      </c>
      <c r="Q21" s="15"/>
      <c r="R21" s="3"/>
    </row>
    <row r="22" spans="1:18" ht="19.5" thickBot="1" x14ac:dyDescent="0.3">
      <c r="A22" s="324" t="s">
        <v>25</v>
      </c>
      <c r="B22" s="156" t="s">
        <v>26</v>
      </c>
      <c r="C22" s="13"/>
      <c r="D22" s="13"/>
      <c r="E22" s="9">
        <f t="shared" si="0"/>
        <v>0</v>
      </c>
      <c r="F22" s="105"/>
      <c r="G22" s="106"/>
      <c r="H22" s="30"/>
      <c r="I22" s="31"/>
      <c r="J22" s="15"/>
      <c r="K22" s="15"/>
      <c r="L22" s="15"/>
      <c r="M22" s="30"/>
      <c r="N22" s="30"/>
      <c r="O22" s="30"/>
      <c r="P22" s="15"/>
      <c r="Q22" s="15"/>
      <c r="R22" s="3"/>
    </row>
    <row r="23" spans="1:18" ht="19.5" thickBot="1" x14ac:dyDescent="0.3">
      <c r="A23" s="324"/>
      <c r="B23" s="156" t="s">
        <v>31</v>
      </c>
      <c r="C23" s="13"/>
      <c r="D23" s="13"/>
      <c r="E23" s="9">
        <f>C23+D23</f>
        <v>0</v>
      </c>
      <c r="F23" s="105"/>
      <c r="G23" s="106"/>
      <c r="H23" s="30"/>
      <c r="I23" s="31"/>
      <c r="J23" s="15"/>
      <c r="K23" s="15"/>
      <c r="L23" s="15"/>
      <c r="M23" s="30"/>
      <c r="N23" s="30"/>
      <c r="O23" s="30"/>
      <c r="P23" s="15"/>
      <c r="Q23" s="15"/>
      <c r="R23" s="3"/>
    </row>
    <row r="24" spans="1:18" ht="19.5" thickBot="1" x14ac:dyDescent="0.3">
      <c r="A24" s="324"/>
      <c r="B24" s="155"/>
      <c r="C24" s="13"/>
      <c r="D24" s="13"/>
      <c r="E24" s="9">
        <f t="shared" si="0"/>
        <v>0</v>
      </c>
      <c r="F24" s="105"/>
      <c r="G24" s="106"/>
      <c r="H24" s="30"/>
      <c r="I24" s="31"/>
      <c r="J24" s="15"/>
      <c r="K24" s="15"/>
      <c r="L24" s="15"/>
      <c r="M24" s="30"/>
      <c r="N24" s="30"/>
      <c r="O24" s="30"/>
      <c r="P24" s="15"/>
      <c r="Q24" s="15"/>
      <c r="R24" s="3"/>
    </row>
    <row r="25" spans="1:18" ht="25.5" customHeight="1" thickBot="1" x14ac:dyDescent="0.3">
      <c r="A25" s="152" t="s">
        <v>28</v>
      </c>
      <c r="B25" s="156" t="s">
        <v>28</v>
      </c>
      <c r="C25" s="13"/>
      <c r="D25" s="13"/>
      <c r="E25" s="9">
        <f t="shared" si="0"/>
        <v>0</v>
      </c>
      <c r="F25" s="105"/>
      <c r="G25" s="106"/>
      <c r="H25" s="30"/>
      <c r="I25" s="31"/>
      <c r="J25" s="15"/>
      <c r="K25" s="15"/>
      <c r="L25" s="15"/>
      <c r="M25" s="30"/>
      <c r="N25" s="30"/>
      <c r="O25" s="30"/>
      <c r="P25" s="15"/>
      <c r="Q25" s="15"/>
      <c r="R25" s="3"/>
    </row>
    <row r="26" spans="1:18" ht="113.25" customHeight="1" thickBot="1" x14ac:dyDescent="0.3">
      <c r="A26" s="324" t="s">
        <v>32</v>
      </c>
      <c r="B26" s="156" t="s">
        <v>29</v>
      </c>
      <c r="C26" s="13">
        <v>1</v>
      </c>
      <c r="D26" s="13">
        <v>0</v>
      </c>
      <c r="E26" s="9">
        <f t="shared" si="0"/>
        <v>1</v>
      </c>
      <c r="F26" s="105" t="s">
        <v>149</v>
      </c>
      <c r="G26" s="106" t="s">
        <v>185</v>
      </c>
      <c r="H26" s="31" t="s">
        <v>344</v>
      </c>
      <c r="I26" s="28" t="s">
        <v>48</v>
      </c>
      <c r="J26" s="97" t="s">
        <v>39</v>
      </c>
      <c r="K26" s="14" t="s">
        <v>41</v>
      </c>
      <c r="L26" s="15" t="s">
        <v>41</v>
      </c>
      <c r="M26" s="30" t="s">
        <v>345</v>
      </c>
      <c r="N26" s="30" t="s">
        <v>41</v>
      </c>
      <c r="O26" s="238" t="s">
        <v>358</v>
      </c>
      <c r="P26" s="15" t="s">
        <v>41</v>
      </c>
      <c r="Q26" s="15" t="s">
        <v>42</v>
      </c>
      <c r="R26" s="3"/>
    </row>
    <row r="27" spans="1:18" ht="88.5" customHeight="1" thickBot="1" x14ac:dyDescent="0.3">
      <c r="A27" s="324"/>
      <c r="B27" s="156" t="s">
        <v>30</v>
      </c>
      <c r="C27" s="13">
        <v>2</v>
      </c>
      <c r="D27" s="13">
        <v>0</v>
      </c>
      <c r="E27" s="9">
        <v>2</v>
      </c>
      <c r="F27" s="105" t="s">
        <v>186</v>
      </c>
      <c r="G27" s="106" t="s">
        <v>187</v>
      </c>
      <c r="H27" s="31" t="s">
        <v>256</v>
      </c>
      <c r="I27" s="28" t="s">
        <v>48</v>
      </c>
      <c r="J27" s="97" t="s">
        <v>39</v>
      </c>
      <c r="K27" s="14" t="s">
        <v>41</v>
      </c>
      <c r="L27" s="15" t="s">
        <v>41</v>
      </c>
      <c r="M27" s="30"/>
      <c r="N27" s="30"/>
      <c r="O27" s="208" t="s">
        <v>347</v>
      </c>
      <c r="P27" s="15" t="s">
        <v>42</v>
      </c>
      <c r="Q27" s="15"/>
      <c r="R27" s="3"/>
    </row>
    <row r="28" spans="1:18" ht="19.5" thickBot="1" x14ac:dyDescent="0.3">
      <c r="A28" s="154"/>
      <c r="B28" s="155"/>
      <c r="C28" s="13"/>
      <c r="D28" s="13"/>
      <c r="E28" s="9">
        <f t="shared" ref="E28:E30" si="1">C28+D28</f>
        <v>0</v>
      </c>
      <c r="F28" s="105"/>
      <c r="G28" s="106"/>
      <c r="H28" s="30"/>
      <c r="I28" s="31"/>
      <c r="J28" s="15"/>
      <c r="K28" s="15"/>
      <c r="L28" s="15"/>
      <c r="M28" s="30"/>
      <c r="N28" s="30"/>
      <c r="O28" s="30"/>
      <c r="P28" s="15"/>
      <c r="Q28" s="15"/>
      <c r="R28" s="3"/>
    </row>
    <row r="29" spans="1:18" ht="19.5" thickBot="1" x14ac:dyDescent="0.3">
      <c r="A29" s="154"/>
      <c r="B29" s="155"/>
      <c r="C29" s="13"/>
      <c r="D29" s="13"/>
      <c r="E29" s="9">
        <f t="shared" si="1"/>
        <v>0</v>
      </c>
      <c r="F29" s="105"/>
      <c r="G29" s="106"/>
      <c r="H29" s="30"/>
      <c r="I29" s="31"/>
      <c r="J29" s="15"/>
      <c r="K29" s="15"/>
      <c r="L29" s="15"/>
      <c r="M29" s="30"/>
      <c r="N29" s="30"/>
      <c r="O29" s="30"/>
      <c r="P29" s="15"/>
      <c r="Q29" s="15"/>
      <c r="R29" s="3"/>
    </row>
    <row r="30" spans="1:18" ht="19.5" thickBot="1" x14ac:dyDescent="0.3">
      <c r="A30" s="154"/>
      <c r="B30" s="155"/>
      <c r="C30" s="13"/>
      <c r="D30" s="13"/>
      <c r="E30" s="9">
        <f t="shared" si="1"/>
        <v>0</v>
      </c>
      <c r="F30" s="105"/>
      <c r="G30" s="106"/>
      <c r="H30" s="30"/>
      <c r="I30" s="31"/>
      <c r="J30" s="15"/>
      <c r="K30" s="15"/>
      <c r="L30" s="15"/>
      <c r="M30" s="30"/>
      <c r="N30" s="30"/>
      <c r="O30" s="30"/>
      <c r="P30" s="15"/>
      <c r="Q30" s="15"/>
      <c r="R30" s="3"/>
    </row>
    <row r="31" spans="1:18" s="25" customFormat="1" ht="36" customHeight="1" thickBot="1" x14ac:dyDescent="0.3">
      <c r="A31" s="376" t="s">
        <v>110</v>
      </c>
      <c r="B31" s="377"/>
      <c r="C31" s="21"/>
      <c r="D31" s="21"/>
      <c r="E31" s="22"/>
      <c r="F31" s="105"/>
      <c r="G31" s="106"/>
      <c r="H31" s="30"/>
      <c r="I31" s="31"/>
      <c r="J31" s="15"/>
      <c r="K31" s="23"/>
      <c r="L31" s="23"/>
      <c r="M31" s="32"/>
      <c r="N31" s="32"/>
      <c r="O31" s="30"/>
      <c r="P31" s="23"/>
      <c r="Q31" s="23"/>
      <c r="R31" s="24"/>
    </row>
    <row r="32" spans="1:18" ht="63.75" thickBot="1" x14ac:dyDescent="0.3">
      <c r="A32" s="378" t="s">
        <v>324</v>
      </c>
      <c r="B32" s="379"/>
      <c r="C32" s="21">
        <v>0</v>
      </c>
      <c r="D32" s="13">
        <v>1</v>
      </c>
      <c r="E32" s="9">
        <f t="shared" ref="E32" si="2">D32</f>
        <v>1</v>
      </c>
      <c r="F32" s="105"/>
      <c r="G32" s="106"/>
      <c r="H32" s="31" t="s">
        <v>325</v>
      </c>
      <c r="I32" s="31"/>
      <c r="J32" s="15" t="s">
        <v>50</v>
      </c>
      <c r="K32" s="23"/>
      <c r="L32" s="23"/>
      <c r="M32" s="32"/>
      <c r="N32" s="32"/>
      <c r="O32" s="30"/>
      <c r="P32" s="23"/>
      <c r="Q32" s="23"/>
      <c r="R32" s="3"/>
    </row>
    <row r="33" spans="1:18" ht="19.5" thickBot="1" x14ac:dyDescent="0.3">
      <c r="A33" s="378"/>
      <c r="B33" s="379"/>
      <c r="C33" s="21"/>
      <c r="D33" s="13"/>
      <c r="E33" s="9">
        <f t="shared" ref="E33:E39" si="3">D33</f>
        <v>0</v>
      </c>
      <c r="F33" s="105"/>
      <c r="G33" s="106"/>
      <c r="H33" s="30"/>
      <c r="I33" s="31"/>
      <c r="J33" s="15"/>
      <c r="K33" s="23"/>
      <c r="L33" s="23"/>
      <c r="M33" s="32"/>
      <c r="N33" s="32"/>
      <c r="O33" s="30"/>
      <c r="P33" s="23"/>
      <c r="Q33" s="23"/>
      <c r="R33" s="3"/>
    </row>
    <row r="34" spans="1:18" ht="19.5" thickBot="1" x14ac:dyDescent="0.3">
      <c r="A34" s="378"/>
      <c r="B34" s="379"/>
      <c r="C34" s="21"/>
      <c r="D34" s="13"/>
      <c r="E34" s="9">
        <f t="shared" si="3"/>
        <v>0</v>
      </c>
      <c r="F34" s="105"/>
      <c r="G34" s="106"/>
      <c r="H34" s="30"/>
      <c r="I34" s="31"/>
      <c r="J34" s="15"/>
      <c r="K34" s="23"/>
      <c r="L34" s="23"/>
      <c r="M34" s="32"/>
      <c r="N34" s="32"/>
      <c r="O34" s="30"/>
      <c r="P34" s="23"/>
      <c r="Q34" s="23"/>
      <c r="R34" s="3"/>
    </row>
    <row r="35" spans="1:18" ht="19.5" thickBot="1" x14ac:dyDescent="0.3">
      <c r="A35" s="379"/>
      <c r="B35" s="380"/>
      <c r="C35" s="21"/>
      <c r="D35" s="13"/>
      <c r="E35" s="9">
        <f t="shared" si="3"/>
        <v>0</v>
      </c>
      <c r="F35" s="105"/>
      <c r="G35" s="106"/>
      <c r="H35" s="30"/>
      <c r="I35" s="31"/>
      <c r="J35" s="15"/>
      <c r="K35" s="23"/>
      <c r="L35" s="23"/>
      <c r="M35" s="32"/>
      <c r="N35" s="32"/>
      <c r="O35" s="30"/>
      <c r="P35" s="23"/>
      <c r="Q35" s="23"/>
      <c r="R35" s="3"/>
    </row>
    <row r="36" spans="1:18" ht="19.5" thickBot="1" x14ac:dyDescent="0.3">
      <c r="A36" s="379"/>
      <c r="B36" s="380"/>
      <c r="C36" s="21"/>
      <c r="D36" s="13"/>
      <c r="E36" s="9">
        <f t="shared" si="3"/>
        <v>0</v>
      </c>
      <c r="F36" s="105"/>
      <c r="G36" s="106"/>
      <c r="H36" s="30"/>
      <c r="I36" s="31"/>
      <c r="J36" s="15"/>
      <c r="K36" s="23"/>
      <c r="L36" s="23"/>
      <c r="M36" s="32"/>
      <c r="N36" s="32"/>
      <c r="O36" s="30"/>
      <c r="P36" s="23"/>
      <c r="Q36" s="23"/>
      <c r="R36" s="3"/>
    </row>
    <row r="37" spans="1:18" ht="19.5" thickBot="1" x14ac:dyDescent="0.3">
      <c r="A37" s="378"/>
      <c r="B37" s="379"/>
      <c r="C37" s="21"/>
      <c r="D37" s="13"/>
      <c r="E37" s="9">
        <f t="shared" si="3"/>
        <v>0</v>
      </c>
      <c r="F37" s="105"/>
      <c r="G37" s="106"/>
      <c r="H37" s="30"/>
      <c r="I37" s="31"/>
      <c r="J37" s="15"/>
      <c r="K37" s="23"/>
      <c r="L37" s="23"/>
      <c r="M37" s="32"/>
      <c r="N37" s="32"/>
      <c r="O37" s="30"/>
      <c r="P37" s="23"/>
      <c r="Q37" s="23"/>
      <c r="R37" s="3"/>
    </row>
    <row r="38" spans="1:18" ht="19.5" thickBot="1" x14ac:dyDescent="0.3">
      <c r="A38" s="378"/>
      <c r="B38" s="379"/>
      <c r="C38" s="21"/>
      <c r="D38" s="13"/>
      <c r="E38" s="9">
        <f t="shared" si="3"/>
        <v>0</v>
      </c>
      <c r="F38" s="105"/>
      <c r="G38" s="106"/>
      <c r="H38" s="30"/>
      <c r="I38" s="31"/>
      <c r="J38" s="15"/>
      <c r="K38" s="23"/>
      <c r="L38" s="23"/>
      <c r="M38" s="32"/>
      <c r="N38" s="32"/>
      <c r="O38" s="30"/>
      <c r="P38" s="23"/>
      <c r="Q38" s="23"/>
      <c r="R38" s="3"/>
    </row>
    <row r="39" spans="1:18" ht="19.5" thickBot="1" x14ac:dyDescent="0.3">
      <c r="A39" s="373"/>
      <c r="B39" s="374"/>
      <c r="C39" s="21"/>
      <c r="D39" s="13"/>
      <c r="E39" s="9">
        <f t="shared" si="3"/>
        <v>0</v>
      </c>
      <c r="F39" s="105"/>
      <c r="G39" s="106"/>
      <c r="H39" s="30"/>
      <c r="I39" s="31"/>
      <c r="J39" s="15"/>
      <c r="K39" s="23"/>
      <c r="L39" s="23"/>
      <c r="M39" s="32"/>
      <c r="N39" s="32"/>
      <c r="O39" s="30"/>
      <c r="P39" s="23"/>
      <c r="Q39" s="23"/>
      <c r="R39" s="3"/>
    </row>
    <row r="40" spans="1:18" ht="34.5" thickBot="1" x14ac:dyDescent="0.35">
      <c r="A40" s="322" t="s">
        <v>33</v>
      </c>
      <c r="B40" s="323"/>
      <c r="C40" s="158">
        <f>SUM(C10:C39)</f>
        <v>32</v>
      </c>
      <c r="D40" s="158">
        <f>SUM(D10:D39)</f>
        <v>4</v>
      </c>
      <c r="E40" s="158">
        <f>C40+D40</f>
        <v>36</v>
      </c>
      <c r="F40" s="40" t="s">
        <v>60</v>
      </c>
      <c r="G40" s="41" t="s">
        <v>61</v>
      </c>
    </row>
    <row r="41" spans="1:18" ht="21.75" thickBot="1" x14ac:dyDescent="0.4">
      <c r="A41" s="36" t="s">
        <v>45</v>
      </c>
      <c r="B41" s="36"/>
      <c r="C41" s="37">
        <v>30</v>
      </c>
      <c r="D41" s="37">
        <v>3</v>
      </c>
      <c r="E41" s="37">
        <v>33</v>
      </c>
      <c r="F41" s="35">
        <v>9</v>
      </c>
      <c r="G41" s="35">
        <v>42</v>
      </c>
    </row>
    <row r="42" spans="1:18" ht="21.75" thickBot="1" x14ac:dyDescent="0.4">
      <c r="A42" s="36" t="s">
        <v>46</v>
      </c>
      <c r="B42" s="36"/>
      <c r="C42" s="37">
        <v>32</v>
      </c>
      <c r="D42" s="37">
        <v>4</v>
      </c>
      <c r="E42" s="37">
        <v>36</v>
      </c>
      <c r="F42" s="35">
        <v>6</v>
      </c>
      <c r="G42" s="35">
        <v>42</v>
      </c>
    </row>
    <row r="44" spans="1:18" ht="15.75" thickBot="1" x14ac:dyDescent="0.3">
      <c r="A44" s="412" t="s">
        <v>104</v>
      </c>
      <c r="B44" s="412"/>
    </row>
    <row r="45" spans="1:18" ht="48.75" customHeight="1" thickBot="1" x14ac:dyDescent="0.3">
      <c r="A45" s="164" t="s">
        <v>62</v>
      </c>
      <c r="B45" s="165" t="s">
        <v>63</v>
      </c>
      <c r="C45" s="46" t="s">
        <v>65</v>
      </c>
      <c r="D45" s="316" t="s">
        <v>66</v>
      </c>
      <c r="E45" s="317"/>
      <c r="F45" s="317"/>
      <c r="G45" s="318"/>
      <c r="H45" s="344" t="s">
        <v>75</v>
      </c>
      <c r="I45" s="345"/>
      <c r="J45" s="345"/>
      <c r="K45" s="345"/>
    </row>
    <row r="46" spans="1:18" s="49" customFormat="1" ht="32.25" thickBot="1" x14ac:dyDescent="0.3">
      <c r="A46" s="168" t="s">
        <v>172</v>
      </c>
      <c r="B46" s="193" t="s">
        <v>271</v>
      </c>
      <c r="C46" s="48">
        <v>1</v>
      </c>
      <c r="D46" s="413" t="s">
        <v>272</v>
      </c>
      <c r="E46" s="414"/>
      <c r="F46" s="414"/>
      <c r="G46" s="415"/>
      <c r="H46" s="417" t="s">
        <v>273</v>
      </c>
      <c r="I46" s="418"/>
      <c r="J46" s="418"/>
      <c r="K46" s="418"/>
    </row>
    <row r="47" spans="1:18" s="49" customFormat="1" ht="16.5" thickBot="1" x14ac:dyDescent="0.3">
      <c r="A47" s="168" t="s">
        <v>207</v>
      </c>
      <c r="B47" s="193" t="s">
        <v>208</v>
      </c>
      <c r="C47" s="48">
        <v>1</v>
      </c>
      <c r="D47" s="319" t="s">
        <v>174</v>
      </c>
      <c r="E47" s="320"/>
      <c r="F47" s="320"/>
      <c r="G47" s="321"/>
      <c r="H47" s="346" t="s">
        <v>209</v>
      </c>
      <c r="I47" s="347"/>
      <c r="J47" s="347"/>
      <c r="K47" s="347"/>
    </row>
    <row r="48" spans="1:18" s="49" customFormat="1" ht="16.5" thickBot="1" x14ac:dyDescent="0.3">
      <c r="A48" s="168" t="s">
        <v>207</v>
      </c>
      <c r="B48" s="193" t="s">
        <v>210</v>
      </c>
      <c r="C48" s="48">
        <v>1</v>
      </c>
      <c r="D48" s="319" t="s">
        <v>211</v>
      </c>
      <c r="E48" s="320"/>
      <c r="F48" s="320"/>
      <c r="G48" s="321"/>
      <c r="H48" s="422" t="s">
        <v>212</v>
      </c>
      <c r="I48" s="423"/>
      <c r="J48" s="423"/>
      <c r="K48" s="423"/>
    </row>
    <row r="49" spans="1:11" s="49" customFormat="1" ht="45.75" customHeight="1" thickBot="1" x14ac:dyDescent="0.3">
      <c r="A49" s="168" t="s">
        <v>176</v>
      </c>
      <c r="B49" s="193" t="s">
        <v>278</v>
      </c>
      <c r="C49" s="48">
        <v>1</v>
      </c>
      <c r="D49" s="413" t="s">
        <v>204</v>
      </c>
      <c r="E49" s="414"/>
      <c r="F49" s="414"/>
      <c r="G49" s="415"/>
      <c r="H49" s="417" t="s">
        <v>279</v>
      </c>
      <c r="I49" s="418"/>
      <c r="J49" s="418"/>
      <c r="K49" s="418"/>
    </row>
    <row r="50" spans="1:11" s="49" customFormat="1" ht="16.5" thickBot="1" x14ac:dyDescent="0.3">
      <c r="A50" s="240" t="s">
        <v>207</v>
      </c>
      <c r="B50" s="241" t="s">
        <v>361</v>
      </c>
      <c r="C50" s="242">
        <v>1</v>
      </c>
      <c r="D50" s="435" t="s">
        <v>362</v>
      </c>
      <c r="E50" s="436"/>
      <c r="F50" s="436"/>
      <c r="G50" s="437"/>
      <c r="H50" s="438" t="s">
        <v>363</v>
      </c>
      <c r="I50" s="439"/>
      <c r="J50" s="439"/>
      <c r="K50" s="439"/>
    </row>
    <row r="51" spans="1:11" s="49" customFormat="1" ht="32.25" customHeight="1" thickBot="1" x14ac:dyDescent="0.3">
      <c r="A51" s="168" t="s">
        <v>169</v>
      </c>
      <c r="B51" s="193" t="s">
        <v>364</v>
      </c>
      <c r="C51" s="48">
        <v>1</v>
      </c>
      <c r="D51" s="413" t="s">
        <v>204</v>
      </c>
      <c r="E51" s="414"/>
      <c r="F51" s="414"/>
      <c r="G51" s="415"/>
      <c r="H51" s="417" t="s">
        <v>365</v>
      </c>
      <c r="I51" s="418"/>
      <c r="J51" s="418"/>
      <c r="K51" s="418"/>
    </row>
    <row r="52" spans="1:11" ht="19.5" thickBot="1" x14ac:dyDescent="0.35">
      <c r="B52" s="42" t="s">
        <v>33</v>
      </c>
      <c r="C52" s="43">
        <v>6</v>
      </c>
    </row>
    <row r="54" spans="1:11" ht="15.75" thickBot="1" x14ac:dyDescent="0.3">
      <c r="A54" s="412" t="s">
        <v>105</v>
      </c>
      <c r="B54" s="412"/>
    </row>
    <row r="55" spans="1:11" ht="52.5" customHeight="1" thickBot="1" x14ac:dyDescent="0.3">
      <c r="A55" s="429" t="s">
        <v>76</v>
      </c>
      <c r="B55" s="430"/>
      <c r="C55" s="342"/>
      <c r="D55" s="71" t="s">
        <v>73</v>
      </c>
      <c r="E55" s="89" t="s">
        <v>77</v>
      </c>
      <c r="F55" s="341" t="s">
        <v>2</v>
      </c>
      <c r="G55" s="431"/>
      <c r="H55" s="431"/>
      <c r="I55" s="431"/>
      <c r="J55" s="431"/>
      <c r="K55" s="432"/>
    </row>
    <row r="56" spans="1:11" s="49" customFormat="1" ht="16.5" thickBot="1" x14ac:dyDescent="0.3">
      <c r="A56" s="413" t="s">
        <v>361</v>
      </c>
      <c r="B56" s="414"/>
      <c r="C56" s="415"/>
      <c r="D56" s="73">
        <v>1</v>
      </c>
      <c r="E56" s="88" t="s">
        <v>149</v>
      </c>
      <c r="F56" s="320" t="s">
        <v>366</v>
      </c>
      <c r="G56" s="433"/>
      <c r="H56" s="433"/>
      <c r="I56" s="433"/>
      <c r="J56" s="433"/>
      <c r="K56" s="434"/>
    </row>
    <row r="57" spans="1:11" ht="16.5" thickBot="1" x14ac:dyDescent="0.3">
      <c r="B57" s="427" t="s">
        <v>33</v>
      </c>
      <c r="C57" s="428"/>
      <c r="D57" s="72">
        <v>1</v>
      </c>
    </row>
  </sheetData>
  <sheetProtection formatRows="0"/>
  <mergeCells count="55">
    <mergeCell ref="G2:N2"/>
    <mergeCell ref="A7:A9"/>
    <mergeCell ref="B7:B9"/>
    <mergeCell ref="C7:D7"/>
    <mergeCell ref="E7:E9"/>
    <mergeCell ref="F7:N7"/>
    <mergeCell ref="A16:A18"/>
    <mergeCell ref="A19:A21"/>
    <mergeCell ref="O7:Q7"/>
    <mergeCell ref="C8:C9"/>
    <mergeCell ref="D8:D9"/>
    <mergeCell ref="F8:G8"/>
    <mergeCell ref="H8:H9"/>
    <mergeCell ref="I8:I9"/>
    <mergeCell ref="J8:J9"/>
    <mergeCell ref="K8:L8"/>
    <mergeCell ref="M8:M9"/>
    <mergeCell ref="N8:N9"/>
    <mergeCell ref="A10:A11"/>
    <mergeCell ref="O8:O9"/>
    <mergeCell ref="P8:Q8"/>
    <mergeCell ref="A14:A15"/>
    <mergeCell ref="A40:B40"/>
    <mergeCell ref="A22:A24"/>
    <mergeCell ref="A26:A27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H45:K45"/>
    <mergeCell ref="D46:G46"/>
    <mergeCell ref="H46:K46"/>
    <mergeCell ref="D47:G47"/>
    <mergeCell ref="H47:K47"/>
    <mergeCell ref="B57:C57"/>
    <mergeCell ref="A44:B44"/>
    <mergeCell ref="A54:B54"/>
    <mergeCell ref="A55:C55"/>
    <mergeCell ref="F55:K55"/>
    <mergeCell ref="A56:C56"/>
    <mergeCell ref="F56:K56"/>
    <mergeCell ref="D51:G51"/>
    <mergeCell ref="H51:K51"/>
    <mergeCell ref="D48:G48"/>
    <mergeCell ref="H48:K48"/>
    <mergeCell ref="D49:G49"/>
    <mergeCell ref="H49:K49"/>
    <mergeCell ref="D50:G50"/>
    <mergeCell ref="H50:K50"/>
    <mergeCell ref="D45:G45"/>
  </mergeCells>
  <pageMargins left="0.15748031496062992" right="0.15748031496062992" top="0.31496062992125984" bottom="0.31496062992125984" header="0.31496062992125984" footer="0.31496062992125984"/>
  <pageSetup paperSize="9" scale="53" fitToHeight="5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5"/>
  <sheetViews>
    <sheetView zoomScale="60" zoomScaleNormal="60" workbookViewId="0">
      <pane xSplit="1" ySplit="9" topLeftCell="B10" activePane="bottomRight" state="frozen"/>
      <selection pane="topRight" activeCell="B1" sqref="B1"/>
      <selection pane="bottomLeft" activeCell="A11" sqref="A11"/>
      <selection pane="bottomRight" activeCell="H16" sqref="H16:K16"/>
    </sheetView>
  </sheetViews>
  <sheetFormatPr defaultRowHeight="15" x14ac:dyDescent="0.25"/>
  <cols>
    <col min="1" max="1" width="36.7109375" customWidth="1"/>
    <col min="2" max="2" width="9.140625" customWidth="1"/>
    <col min="3" max="3" width="9" customWidth="1"/>
    <col min="7" max="7" width="37.85546875" customWidth="1"/>
    <col min="8" max="8" width="15.5703125" customWidth="1"/>
    <col min="12" max="12" width="22.42578125" customWidth="1"/>
    <col min="13" max="13" width="20.5703125" customWidth="1"/>
    <col min="14" max="14" width="34.140625" customWidth="1"/>
    <col min="15" max="15" width="7.28515625" customWidth="1"/>
  </cols>
  <sheetData>
    <row r="1" spans="1:17" ht="18.75" x14ac:dyDescent="0.3">
      <c r="B1" s="2"/>
    </row>
    <row r="2" spans="1:17" ht="20.25" x14ac:dyDescent="0.3">
      <c r="A2" s="12"/>
      <c r="B2" s="6"/>
      <c r="C2" s="6"/>
      <c r="D2" s="6"/>
      <c r="E2" s="6"/>
      <c r="F2" s="468" t="s">
        <v>459</v>
      </c>
      <c r="G2" s="468"/>
      <c r="H2" s="468"/>
      <c r="I2" s="468"/>
      <c r="J2" s="468"/>
      <c r="K2" s="468"/>
      <c r="L2" s="468"/>
      <c r="M2" s="468"/>
      <c r="N2" s="6"/>
      <c r="O2" s="6"/>
    </row>
    <row r="3" spans="1:17" x14ac:dyDescent="0.25">
      <c r="A3" s="6"/>
      <c r="B3" s="6"/>
      <c r="C3" s="6"/>
      <c r="D3" s="6"/>
      <c r="E3" s="6"/>
      <c r="F3" s="6"/>
      <c r="G3" s="20" t="s">
        <v>53</v>
      </c>
      <c r="H3" s="191">
        <v>6</v>
      </c>
      <c r="I3" s="192"/>
      <c r="J3" s="192"/>
      <c r="K3" s="192"/>
      <c r="L3" s="192"/>
      <c r="M3" s="192"/>
      <c r="N3" s="255"/>
      <c r="O3" s="255"/>
      <c r="P3" s="255"/>
    </row>
    <row r="4" spans="1:17" x14ac:dyDescent="0.25">
      <c r="A4" s="6"/>
      <c r="B4" s="6"/>
      <c r="C4" s="6"/>
      <c r="D4" s="6"/>
      <c r="E4" s="6"/>
      <c r="F4" s="6"/>
      <c r="G4" s="20" t="s">
        <v>54</v>
      </c>
      <c r="H4" s="191">
        <v>34</v>
      </c>
      <c r="I4" s="192"/>
      <c r="J4" s="192"/>
      <c r="K4" s="192"/>
      <c r="L4" s="192"/>
      <c r="M4" s="192"/>
      <c r="N4" s="255"/>
      <c r="O4" s="255"/>
      <c r="P4" s="255"/>
    </row>
    <row r="5" spans="1:17" x14ac:dyDescent="0.25">
      <c r="A5" s="6"/>
      <c r="B5" s="6"/>
      <c r="C5" s="6"/>
      <c r="D5" s="6"/>
      <c r="E5" s="440" t="s">
        <v>106</v>
      </c>
      <c r="F5" s="440"/>
      <c r="G5" s="440"/>
      <c r="H5" s="443" t="s">
        <v>460</v>
      </c>
      <c r="I5" s="444"/>
      <c r="J5" s="444"/>
      <c r="K5" s="444"/>
      <c r="L5" s="444"/>
      <c r="M5" s="444"/>
      <c r="N5" s="444"/>
      <c r="O5" s="444"/>
      <c r="P5" s="444"/>
    </row>
    <row r="6" spans="1:17" ht="15.75" thickBot="1" x14ac:dyDescent="0.3">
      <c r="G6" s="171" t="s">
        <v>140</v>
      </c>
      <c r="H6" s="255" t="s">
        <v>141</v>
      </c>
      <c r="I6" s="255"/>
      <c r="J6" s="255"/>
      <c r="K6" s="255"/>
      <c r="L6" s="255"/>
      <c r="M6" s="255"/>
      <c r="N6" s="255"/>
      <c r="O6" s="255"/>
      <c r="P6" s="255"/>
    </row>
    <row r="7" spans="1:17" ht="42" customHeight="1" thickBot="1" x14ac:dyDescent="0.3">
      <c r="A7" s="466" t="s">
        <v>38</v>
      </c>
      <c r="B7" s="441" t="s">
        <v>121</v>
      </c>
      <c r="C7" s="442"/>
      <c r="D7" s="337" t="s">
        <v>36</v>
      </c>
      <c r="E7" s="340" t="s">
        <v>2</v>
      </c>
      <c r="F7" s="341"/>
      <c r="G7" s="341"/>
      <c r="H7" s="341"/>
      <c r="I7" s="341"/>
      <c r="J7" s="341"/>
      <c r="K7" s="341"/>
      <c r="L7" s="341"/>
      <c r="M7" s="342"/>
      <c r="N7" s="381" t="s">
        <v>3</v>
      </c>
      <c r="O7" s="341"/>
      <c r="P7" s="342"/>
      <c r="Q7" s="1"/>
    </row>
    <row r="8" spans="1:17" ht="65.25" customHeight="1" thickBot="1" x14ac:dyDescent="0.3">
      <c r="A8" s="466"/>
      <c r="B8" s="459" t="s">
        <v>120</v>
      </c>
      <c r="C8" s="459" t="s">
        <v>127</v>
      </c>
      <c r="D8" s="338"/>
      <c r="E8" s="356" t="s">
        <v>118</v>
      </c>
      <c r="F8" s="357"/>
      <c r="G8" s="358" t="s">
        <v>43</v>
      </c>
      <c r="H8" s="454" t="s">
        <v>119</v>
      </c>
      <c r="I8" s="451" t="s">
        <v>4</v>
      </c>
      <c r="J8" s="452" t="s">
        <v>5</v>
      </c>
      <c r="K8" s="452"/>
      <c r="L8" s="453" t="s">
        <v>44</v>
      </c>
      <c r="M8" s="368" t="s">
        <v>112</v>
      </c>
      <c r="N8" s="453" t="s">
        <v>47</v>
      </c>
      <c r="O8" s="362" t="s">
        <v>7</v>
      </c>
      <c r="P8" s="362"/>
      <c r="Q8" s="1"/>
    </row>
    <row r="9" spans="1:17" ht="47.25" customHeight="1" thickBot="1" x14ac:dyDescent="0.3">
      <c r="A9" s="466"/>
      <c r="B9" s="459"/>
      <c r="C9" s="459"/>
      <c r="D9" s="339"/>
      <c r="E9" s="123" t="s">
        <v>8</v>
      </c>
      <c r="F9" s="121" t="s">
        <v>9</v>
      </c>
      <c r="G9" s="359"/>
      <c r="H9" s="454"/>
      <c r="I9" s="451"/>
      <c r="J9" s="116" t="s">
        <v>98</v>
      </c>
      <c r="K9" s="117" t="s">
        <v>55</v>
      </c>
      <c r="L9" s="453"/>
      <c r="M9" s="368"/>
      <c r="N9" s="453"/>
      <c r="O9" s="98" t="s">
        <v>113</v>
      </c>
      <c r="P9" s="98" t="s">
        <v>100</v>
      </c>
      <c r="Q9" s="1"/>
    </row>
    <row r="10" spans="1:17" ht="79.5" thickBot="1" x14ac:dyDescent="0.3">
      <c r="A10" s="448" t="s">
        <v>10</v>
      </c>
      <c r="B10" s="56">
        <v>1</v>
      </c>
      <c r="C10" s="140">
        <v>0</v>
      </c>
      <c r="D10" s="9">
        <v>1</v>
      </c>
      <c r="E10" s="26" t="s">
        <v>149</v>
      </c>
      <c r="F10" s="14" t="s">
        <v>185</v>
      </c>
      <c r="G10" s="244" t="s">
        <v>368</v>
      </c>
      <c r="H10" s="28" t="s">
        <v>48</v>
      </c>
      <c r="I10" s="14" t="s">
        <v>147</v>
      </c>
      <c r="J10" s="14" t="s">
        <v>41</v>
      </c>
      <c r="K10" s="14" t="s">
        <v>41</v>
      </c>
      <c r="L10" s="27"/>
      <c r="M10" s="27"/>
      <c r="N10" s="245" t="s">
        <v>369</v>
      </c>
      <c r="O10" s="14" t="s">
        <v>42</v>
      </c>
      <c r="P10" s="14"/>
      <c r="Q10" s="3"/>
    </row>
    <row r="11" spans="1:17" ht="19.5" thickBot="1" x14ac:dyDescent="0.3">
      <c r="A11" s="449"/>
      <c r="B11" s="56"/>
      <c r="C11" s="140"/>
      <c r="D11" s="9">
        <f t="shared" ref="D11:D54" si="0">B11*C11</f>
        <v>0</v>
      </c>
      <c r="E11" s="29"/>
      <c r="F11" s="15"/>
      <c r="G11" s="30"/>
      <c r="H11" s="31"/>
      <c r="I11" s="15"/>
      <c r="J11" s="15"/>
      <c r="K11" s="15"/>
      <c r="L11" s="30"/>
      <c r="M11" s="30"/>
      <c r="N11" s="30"/>
      <c r="O11" s="15"/>
      <c r="P11" s="15"/>
      <c r="Q11" s="3"/>
    </row>
    <row r="12" spans="1:17" ht="21" customHeight="1" thickBot="1" x14ac:dyDescent="0.3">
      <c r="A12" s="450"/>
      <c r="B12" s="56"/>
      <c r="C12" s="140"/>
      <c r="D12" s="9">
        <f t="shared" si="0"/>
        <v>0</v>
      </c>
      <c r="E12" s="57"/>
      <c r="F12" s="58"/>
      <c r="G12" s="59"/>
      <c r="H12" s="60"/>
      <c r="I12" s="58"/>
      <c r="J12" s="58"/>
      <c r="K12" s="58"/>
      <c r="L12" s="59"/>
      <c r="M12" s="59"/>
      <c r="N12" s="59"/>
      <c r="O12" s="58"/>
      <c r="P12" s="58"/>
      <c r="Q12" s="3"/>
    </row>
    <row r="13" spans="1:17" ht="114.75" customHeight="1" thickBot="1" x14ac:dyDescent="0.3">
      <c r="A13" s="445" t="s">
        <v>11</v>
      </c>
      <c r="B13" s="13">
        <v>3</v>
      </c>
      <c r="C13" s="140">
        <v>0</v>
      </c>
      <c r="D13" s="9">
        <v>3</v>
      </c>
      <c r="E13" s="26" t="s">
        <v>186</v>
      </c>
      <c r="F13" s="14" t="s">
        <v>187</v>
      </c>
      <c r="G13" s="28" t="s">
        <v>370</v>
      </c>
      <c r="H13" s="28" t="s">
        <v>48</v>
      </c>
      <c r="I13" s="14" t="s">
        <v>147</v>
      </c>
      <c r="J13" s="14" t="s">
        <v>41</v>
      </c>
      <c r="K13" s="14" t="s">
        <v>41</v>
      </c>
      <c r="L13" s="27"/>
      <c r="M13" s="27"/>
      <c r="N13" s="28" t="s">
        <v>371</v>
      </c>
      <c r="O13" s="14" t="s">
        <v>42</v>
      </c>
      <c r="P13" s="14"/>
      <c r="Q13" s="3"/>
    </row>
    <row r="14" spans="1:17" ht="19.5" thickBot="1" x14ac:dyDescent="0.3">
      <c r="A14" s="446"/>
      <c r="B14" s="13"/>
      <c r="C14" s="140"/>
      <c r="D14" s="9">
        <f t="shared" si="0"/>
        <v>0</v>
      </c>
      <c r="E14" s="29"/>
      <c r="F14" s="15"/>
      <c r="G14" s="30"/>
      <c r="H14" s="31"/>
      <c r="I14" s="15"/>
      <c r="J14" s="15"/>
      <c r="K14" s="15"/>
      <c r="L14" s="30"/>
      <c r="M14" s="30"/>
      <c r="N14" s="30"/>
      <c r="O14" s="15"/>
      <c r="P14" s="15"/>
      <c r="Q14" s="3"/>
    </row>
    <row r="15" spans="1:17" ht="19.5" thickBot="1" x14ac:dyDescent="0.3">
      <c r="A15" s="447"/>
      <c r="B15" s="13"/>
      <c r="C15" s="140"/>
      <c r="D15" s="9">
        <f t="shared" si="0"/>
        <v>0</v>
      </c>
      <c r="E15" s="282"/>
      <c r="F15" s="283"/>
      <c r="G15" s="284"/>
      <c r="H15" s="280"/>
      <c r="I15" s="283"/>
      <c r="J15" s="283"/>
      <c r="K15" s="283"/>
      <c r="L15" s="284"/>
      <c r="M15" s="284"/>
      <c r="N15" s="284"/>
      <c r="O15" s="283"/>
      <c r="P15" s="283"/>
      <c r="Q15" s="3"/>
    </row>
    <row r="16" spans="1:17" ht="19.5" customHeight="1" thickBot="1" x14ac:dyDescent="0.3">
      <c r="A16" s="445" t="s">
        <v>463</v>
      </c>
      <c r="B16" s="13">
        <v>1</v>
      </c>
      <c r="C16" s="140"/>
      <c r="D16" s="9">
        <v>34</v>
      </c>
      <c r="E16" s="269" t="s">
        <v>149</v>
      </c>
      <c r="F16" s="269" t="s">
        <v>185</v>
      </c>
      <c r="G16" s="285"/>
      <c r="H16" s="286" t="s">
        <v>48</v>
      </c>
      <c r="I16" s="269" t="s">
        <v>147</v>
      </c>
      <c r="J16" s="14" t="s">
        <v>41</v>
      </c>
      <c r="K16" s="14" t="s">
        <v>41</v>
      </c>
      <c r="L16" s="285"/>
      <c r="M16" s="285"/>
      <c r="N16" s="285"/>
      <c r="O16" s="269"/>
      <c r="P16" s="269"/>
      <c r="Q16" s="3"/>
    </row>
    <row r="17" spans="1:17" ht="19.5" thickBot="1" x14ac:dyDescent="0.3">
      <c r="A17" s="467"/>
      <c r="B17" s="13"/>
      <c r="C17" s="140"/>
      <c r="D17" s="9"/>
      <c r="E17" s="269"/>
      <c r="F17" s="269"/>
      <c r="G17" s="285"/>
      <c r="H17" s="286"/>
      <c r="I17" s="269"/>
      <c r="J17" s="269"/>
      <c r="K17" s="269"/>
      <c r="L17" s="285"/>
      <c r="M17" s="285"/>
      <c r="N17" s="285"/>
      <c r="O17" s="269"/>
      <c r="P17" s="269"/>
      <c r="Q17" s="3"/>
    </row>
    <row r="18" spans="1:17" ht="19.5" thickBot="1" x14ac:dyDescent="0.3">
      <c r="A18" s="460"/>
      <c r="B18" s="13"/>
      <c r="C18" s="140"/>
      <c r="D18" s="9"/>
      <c r="E18" s="269"/>
      <c r="F18" s="269"/>
      <c r="G18" s="285"/>
      <c r="H18" s="286"/>
      <c r="I18" s="269"/>
      <c r="J18" s="269"/>
      <c r="K18" s="269"/>
      <c r="L18" s="285"/>
      <c r="M18" s="285"/>
      <c r="N18" s="285"/>
      <c r="O18" s="269"/>
      <c r="P18" s="269"/>
      <c r="Q18" s="3"/>
    </row>
    <row r="19" spans="1:17" ht="115.5" customHeight="1" thickBot="1" x14ac:dyDescent="0.3">
      <c r="A19" s="445" t="s">
        <v>12</v>
      </c>
      <c r="B19" s="13">
        <v>3</v>
      </c>
      <c r="C19" s="140">
        <v>0</v>
      </c>
      <c r="D19" s="9">
        <v>3</v>
      </c>
      <c r="E19" s="26" t="s">
        <v>186</v>
      </c>
      <c r="F19" s="14" t="s">
        <v>187</v>
      </c>
      <c r="G19" s="28" t="s">
        <v>406</v>
      </c>
      <c r="H19" s="28" t="s">
        <v>48</v>
      </c>
      <c r="I19" s="14" t="s">
        <v>147</v>
      </c>
      <c r="J19" s="14" t="s">
        <v>41</v>
      </c>
      <c r="K19" s="14" t="s">
        <v>41</v>
      </c>
      <c r="L19" s="27"/>
      <c r="M19" s="27"/>
      <c r="N19" s="208" t="s">
        <v>407</v>
      </c>
      <c r="O19" s="14"/>
      <c r="P19" s="14" t="s">
        <v>42</v>
      </c>
      <c r="Q19" s="3"/>
    </row>
    <row r="20" spans="1:17" ht="19.5" customHeight="1" thickBot="1" x14ac:dyDescent="0.3">
      <c r="A20" s="446"/>
      <c r="B20" s="13"/>
      <c r="C20" s="140"/>
      <c r="D20" s="9">
        <f t="shared" si="0"/>
        <v>0</v>
      </c>
      <c r="E20" s="29"/>
      <c r="F20" s="15"/>
      <c r="G20" s="30"/>
      <c r="H20" s="31"/>
      <c r="I20" s="15"/>
      <c r="J20" s="15"/>
      <c r="K20" s="15"/>
      <c r="L20" s="30"/>
      <c r="M20" s="30"/>
      <c r="N20" s="30"/>
      <c r="O20" s="15"/>
      <c r="P20" s="15"/>
      <c r="Q20" s="3"/>
    </row>
    <row r="21" spans="1:17" ht="19.5" thickBot="1" x14ac:dyDescent="0.3">
      <c r="A21" s="447"/>
      <c r="B21" s="13"/>
      <c r="C21" s="140"/>
      <c r="D21" s="9">
        <f t="shared" si="0"/>
        <v>0</v>
      </c>
      <c r="E21" s="57"/>
      <c r="F21" s="58"/>
      <c r="G21" s="59"/>
      <c r="H21" s="60"/>
      <c r="I21" s="58"/>
      <c r="J21" s="58"/>
      <c r="K21" s="58"/>
      <c r="L21" s="59"/>
      <c r="M21" s="59"/>
      <c r="N21" s="59"/>
      <c r="O21" s="58"/>
      <c r="P21" s="58"/>
      <c r="Q21" s="3"/>
    </row>
    <row r="22" spans="1:17" ht="142.5" thickBot="1" x14ac:dyDescent="0.3">
      <c r="A22" s="445" t="s">
        <v>14</v>
      </c>
      <c r="B22" s="13">
        <v>9</v>
      </c>
      <c r="C22" s="140">
        <v>0</v>
      </c>
      <c r="D22" s="9">
        <v>9</v>
      </c>
      <c r="E22" s="26" t="s">
        <v>372</v>
      </c>
      <c r="F22" s="14" t="s">
        <v>373</v>
      </c>
      <c r="G22" s="28" t="s">
        <v>374</v>
      </c>
      <c r="H22" s="28" t="s">
        <v>246</v>
      </c>
      <c r="I22" s="14" t="s">
        <v>147</v>
      </c>
      <c r="J22" s="14" t="s">
        <v>41</v>
      </c>
      <c r="K22" s="14" t="s">
        <v>41</v>
      </c>
      <c r="L22" s="27"/>
      <c r="M22" s="27"/>
      <c r="N22" s="208" t="s">
        <v>375</v>
      </c>
      <c r="O22" s="14" t="s">
        <v>42</v>
      </c>
      <c r="P22" s="14"/>
      <c r="Q22" s="3"/>
    </row>
    <row r="23" spans="1:17" ht="19.5" thickBot="1" x14ac:dyDescent="0.3">
      <c r="A23" s="446"/>
      <c r="B23" s="13"/>
      <c r="C23" s="140"/>
      <c r="D23" s="9">
        <f t="shared" si="0"/>
        <v>0</v>
      </c>
      <c r="E23" s="29"/>
      <c r="F23" s="15"/>
      <c r="G23" s="30"/>
      <c r="H23" s="31"/>
      <c r="I23" s="15"/>
      <c r="J23" s="15"/>
      <c r="K23" s="15"/>
      <c r="L23" s="30"/>
      <c r="M23" s="30"/>
      <c r="N23" s="30"/>
      <c r="O23" s="15"/>
      <c r="P23" s="15"/>
      <c r="Q23" s="3"/>
    </row>
    <row r="24" spans="1:17" ht="19.5" thickBot="1" x14ac:dyDescent="0.3">
      <c r="A24" s="447"/>
      <c r="B24" s="13"/>
      <c r="C24" s="140"/>
      <c r="D24" s="9">
        <f t="shared" si="0"/>
        <v>0</v>
      </c>
      <c r="E24" s="57"/>
      <c r="F24" s="58"/>
      <c r="G24" s="59"/>
      <c r="H24" s="60"/>
      <c r="I24" s="58"/>
      <c r="J24" s="58"/>
      <c r="K24" s="58"/>
      <c r="L24" s="59"/>
      <c r="M24" s="59"/>
      <c r="N24" s="59"/>
      <c r="O24" s="58"/>
      <c r="P24" s="58"/>
      <c r="Q24" s="3"/>
    </row>
    <row r="25" spans="1:17" ht="79.5" thickBot="1" x14ac:dyDescent="0.3">
      <c r="A25" s="445" t="s">
        <v>17</v>
      </c>
      <c r="B25" s="13">
        <v>2</v>
      </c>
      <c r="C25" s="140">
        <v>0</v>
      </c>
      <c r="D25" s="9">
        <v>2</v>
      </c>
      <c r="E25" s="26" t="s">
        <v>147</v>
      </c>
      <c r="F25" s="14" t="s">
        <v>184</v>
      </c>
      <c r="G25" s="216" t="s">
        <v>404</v>
      </c>
      <c r="H25" s="28" t="s">
        <v>48</v>
      </c>
      <c r="I25" s="14" t="s">
        <v>147</v>
      </c>
      <c r="J25" s="14" t="s">
        <v>41</v>
      </c>
      <c r="K25" s="14" t="s">
        <v>41</v>
      </c>
      <c r="L25" s="27"/>
      <c r="M25" s="27"/>
      <c r="N25" s="216" t="s">
        <v>405</v>
      </c>
      <c r="O25" s="14" t="s">
        <v>42</v>
      </c>
      <c r="P25" s="14"/>
      <c r="Q25" s="3"/>
    </row>
    <row r="26" spans="1:17" ht="19.5" thickBot="1" x14ac:dyDescent="0.3">
      <c r="A26" s="446"/>
      <c r="B26" s="13"/>
      <c r="C26" s="140"/>
      <c r="D26" s="9">
        <f t="shared" si="0"/>
        <v>0</v>
      </c>
      <c r="E26" s="29"/>
      <c r="F26" s="15"/>
      <c r="G26" s="30"/>
      <c r="H26" s="31"/>
      <c r="I26" s="15"/>
      <c r="J26" s="15"/>
      <c r="K26" s="15"/>
      <c r="L26" s="30"/>
      <c r="M26" s="30"/>
      <c r="N26" s="30"/>
      <c r="O26" s="15"/>
      <c r="P26" s="15"/>
      <c r="Q26" s="3"/>
    </row>
    <row r="27" spans="1:17" ht="19.5" thickBot="1" x14ac:dyDescent="0.3">
      <c r="A27" s="447"/>
      <c r="B27" s="13"/>
      <c r="C27" s="140"/>
      <c r="D27" s="9">
        <f t="shared" si="0"/>
        <v>0</v>
      </c>
      <c r="E27" s="57"/>
      <c r="F27" s="58"/>
      <c r="G27" s="59"/>
      <c r="H27" s="60"/>
      <c r="I27" s="58"/>
      <c r="J27" s="58"/>
      <c r="K27" s="58"/>
      <c r="L27" s="59"/>
      <c r="M27" s="59"/>
      <c r="N27" s="59"/>
      <c r="O27" s="58"/>
      <c r="P27" s="58"/>
      <c r="Q27" s="3"/>
    </row>
    <row r="28" spans="1:17" ht="78.75" customHeight="1" thickBot="1" x14ac:dyDescent="0.3">
      <c r="A28" s="170" t="s">
        <v>133</v>
      </c>
      <c r="B28" s="13">
        <v>1</v>
      </c>
      <c r="C28" s="140">
        <v>0</v>
      </c>
      <c r="D28" s="9">
        <v>1</v>
      </c>
      <c r="E28" s="26" t="s">
        <v>149</v>
      </c>
      <c r="F28" s="14" t="s">
        <v>185</v>
      </c>
      <c r="G28" s="230" t="s">
        <v>378</v>
      </c>
      <c r="H28" s="28" t="s">
        <v>48</v>
      </c>
      <c r="I28" s="14" t="s">
        <v>149</v>
      </c>
      <c r="J28" s="14" t="s">
        <v>41</v>
      </c>
      <c r="K28" s="14" t="s">
        <v>41</v>
      </c>
      <c r="L28" s="27"/>
      <c r="M28" s="27"/>
      <c r="N28" s="208" t="s">
        <v>379</v>
      </c>
      <c r="O28" s="14" t="s">
        <v>42</v>
      </c>
      <c r="P28" s="14"/>
      <c r="Q28" s="3"/>
    </row>
    <row r="29" spans="1:17" ht="79.5" thickBot="1" x14ac:dyDescent="0.3">
      <c r="A29" s="445" t="s">
        <v>69</v>
      </c>
      <c r="B29" s="13">
        <v>1</v>
      </c>
      <c r="C29" s="140">
        <v>0</v>
      </c>
      <c r="D29" s="9">
        <v>1</v>
      </c>
      <c r="E29" s="26" t="s">
        <v>149</v>
      </c>
      <c r="F29" s="14" t="s">
        <v>185</v>
      </c>
      <c r="G29" s="28" t="s">
        <v>380</v>
      </c>
      <c r="H29" s="28" t="s">
        <v>48</v>
      </c>
      <c r="I29" s="14" t="s">
        <v>147</v>
      </c>
      <c r="J29" s="14" t="s">
        <v>41</v>
      </c>
      <c r="K29" s="14" t="s">
        <v>41</v>
      </c>
      <c r="L29" s="27"/>
      <c r="M29" s="27"/>
      <c r="N29" s="208" t="s">
        <v>381</v>
      </c>
      <c r="O29" s="14"/>
      <c r="P29" s="14" t="s">
        <v>42</v>
      </c>
      <c r="Q29" s="3"/>
    </row>
    <row r="30" spans="1:17" ht="19.5" thickBot="1" x14ac:dyDescent="0.3">
      <c r="A30" s="460"/>
      <c r="B30" s="13"/>
      <c r="C30" s="140"/>
      <c r="D30" s="9">
        <f t="shared" si="0"/>
        <v>0</v>
      </c>
      <c r="E30" s="57"/>
      <c r="F30" s="58"/>
      <c r="G30" s="59"/>
      <c r="H30" s="60"/>
      <c r="I30" s="58"/>
      <c r="J30" s="58"/>
      <c r="K30" s="58"/>
      <c r="L30" s="59"/>
      <c r="M30" s="59"/>
      <c r="N30" s="59"/>
      <c r="O30" s="58"/>
      <c r="P30" s="58"/>
      <c r="Q30" s="3"/>
    </row>
    <row r="31" spans="1:17" ht="79.5" thickBot="1" x14ac:dyDescent="0.3">
      <c r="A31" s="445" t="s">
        <v>30</v>
      </c>
      <c r="B31" s="13">
        <v>3</v>
      </c>
      <c r="C31" s="140">
        <v>0</v>
      </c>
      <c r="D31" s="9">
        <v>3</v>
      </c>
      <c r="E31" s="26" t="s">
        <v>186</v>
      </c>
      <c r="F31" s="14" t="s">
        <v>187</v>
      </c>
      <c r="G31" s="28" t="s">
        <v>382</v>
      </c>
      <c r="H31" s="28" t="s">
        <v>48</v>
      </c>
      <c r="I31" s="14" t="s">
        <v>147</v>
      </c>
      <c r="J31" s="14" t="s">
        <v>41</v>
      </c>
      <c r="K31" s="14" t="s">
        <v>41</v>
      </c>
      <c r="L31" s="27"/>
      <c r="M31" s="27"/>
      <c r="N31" s="208" t="s">
        <v>383</v>
      </c>
      <c r="O31" s="14" t="s">
        <v>42</v>
      </c>
      <c r="P31" s="14"/>
      <c r="Q31" s="3"/>
    </row>
    <row r="32" spans="1:17" ht="19.5" thickBot="1" x14ac:dyDescent="0.3">
      <c r="A32" s="460"/>
      <c r="B32" s="13"/>
      <c r="C32" s="140"/>
      <c r="D32" s="9">
        <f t="shared" si="0"/>
        <v>0</v>
      </c>
      <c r="E32" s="57"/>
      <c r="F32" s="58"/>
      <c r="G32" s="59"/>
      <c r="H32" s="60"/>
      <c r="I32" s="58"/>
      <c r="J32" s="58"/>
      <c r="K32" s="58"/>
      <c r="L32" s="59"/>
      <c r="M32" s="59"/>
      <c r="N32" s="59"/>
      <c r="O32" s="58"/>
      <c r="P32" s="58"/>
      <c r="Q32" s="3"/>
    </row>
    <row r="33" spans="1:17" ht="19.5" thickBot="1" x14ac:dyDescent="0.3">
      <c r="A33" s="61" t="s">
        <v>68</v>
      </c>
      <c r="B33" s="13"/>
      <c r="C33" s="140"/>
      <c r="D33" s="9">
        <f t="shared" si="0"/>
        <v>0</v>
      </c>
      <c r="E33" s="62"/>
      <c r="F33" s="63"/>
      <c r="G33" s="64"/>
      <c r="H33" s="65"/>
      <c r="I33" s="63"/>
      <c r="J33" s="63"/>
      <c r="K33" s="63"/>
      <c r="L33" s="64"/>
      <c r="M33" s="64"/>
      <c r="N33" s="64"/>
      <c r="O33" s="63"/>
      <c r="P33" s="63"/>
      <c r="Q33" s="3"/>
    </row>
    <row r="34" spans="1:17" ht="63.75" thickBot="1" x14ac:dyDescent="0.3">
      <c r="A34" s="455" t="s">
        <v>22</v>
      </c>
      <c r="B34" s="13">
        <v>5</v>
      </c>
      <c r="C34" s="140">
        <v>0</v>
      </c>
      <c r="D34" s="9">
        <v>5</v>
      </c>
      <c r="E34" s="26" t="s">
        <v>236</v>
      </c>
      <c r="F34" s="14" t="s">
        <v>384</v>
      </c>
      <c r="G34" s="208" t="s">
        <v>385</v>
      </c>
      <c r="H34" s="28" t="s">
        <v>246</v>
      </c>
      <c r="I34" s="14" t="s">
        <v>147</v>
      </c>
      <c r="J34" s="14" t="s">
        <v>41</v>
      </c>
      <c r="K34" s="14" t="s">
        <v>41</v>
      </c>
      <c r="L34" s="27"/>
      <c r="M34" s="27"/>
      <c r="N34" s="246" t="s">
        <v>386</v>
      </c>
      <c r="O34" s="14" t="s">
        <v>42</v>
      </c>
      <c r="P34" s="14"/>
      <c r="Q34" s="3"/>
    </row>
    <row r="35" spans="1:17" ht="63.75" thickBot="1" x14ac:dyDescent="0.3">
      <c r="A35" s="457"/>
      <c r="B35" s="13"/>
      <c r="C35" s="140"/>
      <c r="D35" s="9">
        <f t="shared" si="0"/>
        <v>0</v>
      </c>
      <c r="E35" s="29"/>
      <c r="F35" s="15"/>
      <c r="G35" s="30"/>
      <c r="H35" s="31"/>
      <c r="I35" s="15"/>
      <c r="J35" s="15"/>
      <c r="K35" s="15"/>
      <c r="L35" s="30"/>
      <c r="M35" s="30"/>
      <c r="N35" s="31" t="s">
        <v>387</v>
      </c>
      <c r="O35" s="14" t="s">
        <v>42</v>
      </c>
      <c r="P35" s="15"/>
      <c r="Q35" s="3"/>
    </row>
    <row r="36" spans="1:17" ht="63.75" thickBot="1" x14ac:dyDescent="0.3">
      <c r="A36" s="458"/>
      <c r="B36" s="13"/>
      <c r="C36" s="140"/>
      <c r="D36" s="9">
        <f t="shared" si="0"/>
        <v>0</v>
      </c>
      <c r="E36" s="57"/>
      <c r="F36" s="58"/>
      <c r="G36" s="59"/>
      <c r="H36" s="60"/>
      <c r="I36" s="58"/>
      <c r="J36" s="58"/>
      <c r="K36" s="58"/>
      <c r="L36" s="59"/>
      <c r="M36" s="59"/>
      <c r="N36" s="247" t="s">
        <v>388</v>
      </c>
      <c r="O36" s="14" t="s">
        <v>42</v>
      </c>
      <c r="P36" s="58"/>
      <c r="Q36" s="3"/>
    </row>
    <row r="37" spans="1:17" ht="95.25" thickBot="1" x14ac:dyDescent="0.3">
      <c r="A37" s="455" t="s">
        <v>23</v>
      </c>
      <c r="B37" s="13">
        <v>1</v>
      </c>
      <c r="C37" s="140">
        <v>0</v>
      </c>
      <c r="D37" s="9">
        <v>1</v>
      </c>
      <c r="E37" s="26" t="s">
        <v>149</v>
      </c>
      <c r="F37" s="14" t="s">
        <v>185</v>
      </c>
      <c r="G37" s="28" t="s">
        <v>389</v>
      </c>
      <c r="H37" s="28" t="s">
        <v>48</v>
      </c>
      <c r="I37" s="14" t="s">
        <v>147</v>
      </c>
      <c r="J37" s="14" t="s">
        <v>41</v>
      </c>
      <c r="K37" s="14" t="s">
        <v>41</v>
      </c>
      <c r="L37" s="27"/>
      <c r="M37" s="27"/>
      <c r="N37" s="208" t="s">
        <v>390</v>
      </c>
      <c r="O37" s="14" t="s">
        <v>42</v>
      </c>
      <c r="P37" s="14" t="s">
        <v>42</v>
      </c>
      <c r="Q37" s="3"/>
    </row>
    <row r="38" spans="1:17" ht="19.5" thickBot="1" x14ac:dyDescent="0.3">
      <c r="A38" s="457"/>
      <c r="B38" s="13"/>
      <c r="C38" s="140"/>
      <c r="D38" s="9">
        <f t="shared" si="0"/>
        <v>0</v>
      </c>
      <c r="E38" s="29"/>
      <c r="F38" s="15"/>
      <c r="G38" s="30"/>
      <c r="H38" s="31"/>
      <c r="I38" s="15"/>
      <c r="J38" s="15"/>
      <c r="K38" s="15"/>
      <c r="L38" s="30"/>
      <c r="M38" s="30"/>
      <c r="N38" s="30"/>
      <c r="O38" s="15"/>
      <c r="P38" s="15"/>
      <c r="Q38" s="3"/>
    </row>
    <row r="39" spans="1:17" ht="19.5" thickBot="1" x14ac:dyDescent="0.3">
      <c r="A39" s="458"/>
      <c r="B39" s="13"/>
      <c r="C39" s="140"/>
      <c r="D39" s="9">
        <f t="shared" si="0"/>
        <v>0</v>
      </c>
      <c r="E39" s="57"/>
      <c r="F39" s="58"/>
      <c r="G39" s="59"/>
      <c r="H39" s="60"/>
      <c r="I39" s="58"/>
      <c r="J39" s="58"/>
      <c r="K39" s="58"/>
      <c r="L39" s="59"/>
      <c r="M39" s="59"/>
      <c r="N39" s="59"/>
      <c r="O39" s="58"/>
      <c r="P39" s="58"/>
      <c r="Q39" s="3"/>
    </row>
    <row r="40" spans="1:17" ht="19.5" thickBot="1" x14ac:dyDescent="0.3">
      <c r="A40" s="455" t="s">
        <v>24</v>
      </c>
      <c r="B40" s="13"/>
      <c r="C40" s="140"/>
      <c r="D40" s="9">
        <v>0</v>
      </c>
      <c r="E40" s="26"/>
      <c r="F40" s="14"/>
      <c r="G40" s="27"/>
      <c r="H40" s="28"/>
      <c r="I40" s="14"/>
      <c r="J40" s="14"/>
      <c r="K40" s="14"/>
      <c r="L40" s="27"/>
      <c r="M40" s="27"/>
      <c r="N40" s="27"/>
      <c r="O40" s="14"/>
      <c r="P40" s="14"/>
      <c r="Q40" s="3"/>
    </row>
    <row r="41" spans="1:17" ht="19.5" thickBot="1" x14ac:dyDescent="0.3">
      <c r="A41" s="457"/>
      <c r="B41" s="13"/>
      <c r="C41" s="140"/>
      <c r="D41" s="9">
        <f t="shared" si="0"/>
        <v>0</v>
      </c>
      <c r="E41" s="29"/>
      <c r="F41" s="15"/>
      <c r="G41" s="30"/>
      <c r="H41" s="31"/>
      <c r="I41" s="15"/>
      <c r="J41" s="15"/>
      <c r="K41" s="15"/>
      <c r="L41" s="30"/>
      <c r="M41" s="30"/>
      <c r="N41" s="30"/>
      <c r="O41" s="15"/>
      <c r="P41" s="15"/>
      <c r="Q41" s="3"/>
    </row>
    <row r="42" spans="1:17" ht="19.5" thickBot="1" x14ac:dyDescent="0.3">
      <c r="A42" s="458"/>
      <c r="B42" s="13"/>
      <c r="C42" s="140"/>
      <c r="D42" s="9">
        <f t="shared" si="0"/>
        <v>0</v>
      </c>
      <c r="E42" s="57"/>
      <c r="F42" s="58"/>
      <c r="G42" s="59"/>
      <c r="H42" s="60"/>
      <c r="I42" s="58"/>
      <c r="J42" s="58"/>
      <c r="K42" s="58"/>
      <c r="L42" s="59"/>
      <c r="M42" s="59"/>
      <c r="N42" s="59"/>
      <c r="O42" s="58"/>
      <c r="P42" s="58"/>
      <c r="Q42" s="3"/>
    </row>
    <row r="43" spans="1:17" ht="79.5" thickBot="1" x14ac:dyDescent="0.3">
      <c r="A43" s="463" t="s">
        <v>15</v>
      </c>
      <c r="B43" s="13">
        <v>4</v>
      </c>
      <c r="C43" s="140">
        <v>0</v>
      </c>
      <c r="D43" s="9">
        <v>4</v>
      </c>
      <c r="E43" s="26" t="s">
        <v>145</v>
      </c>
      <c r="F43" s="14" t="s">
        <v>183</v>
      </c>
      <c r="G43" s="208" t="s">
        <v>391</v>
      </c>
      <c r="H43" s="28" t="s">
        <v>48</v>
      </c>
      <c r="I43" s="14" t="s">
        <v>147</v>
      </c>
      <c r="J43" s="14" t="s">
        <v>41</v>
      </c>
      <c r="K43" s="14" t="s">
        <v>41</v>
      </c>
      <c r="L43" s="27"/>
      <c r="M43" s="27"/>
      <c r="N43" s="208" t="s">
        <v>392</v>
      </c>
      <c r="O43" s="14" t="s">
        <v>42</v>
      </c>
      <c r="P43" s="14"/>
      <c r="Q43" s="3"/>
    </row>
    <row r="44" spans="1:17" ht="19.5" thickBot="1" x14ac:dyDescent="0.3">
      <c r="A44" s="464"/>
      <c r="B44" s="13"/>
      <c r="C44" s="140"/>
      <c r="D44" s="9">
        <f t="shared" si="0"/>
        <v>0</v>
      </c>
      <c r="E44" s="29"/>
      <c r="F44" s="15"/>
      <c r="G44" s="30"/>
      <c r="H44" s="31"/>
      <c r="I44" s="15"/>
      <c r="J44" s="15"/>
      <c r="K44" s="15"/>
      <c r="L44" s="30"/>
      <c r="M44" s="30"/>
      <c r="N44" s="30"/>
      <c r="O44" s="15"/>
      <c r="P44" s="15"/>
      <c r="Q44" s="3"/>
    </row>
    <row r="45" spans="1:17" ht="19.5" thickBot="1" x14ac:dyDescent="0.3">
      <c r="A45" s="465"/>
      <c r="B45" s="13"/>
      <c r="C45" s="140"/>
      <c r="D45" s="9">
        <f t="shared" si="0"/>
        <v>0</v>
      </c>
      <c r="E45" s="57"/>
      <c r="F45" s="58"/>
      <c r="G45" s="59"/>
      <c r="H45" s="60"/>
      <c r="I45" s="58"/>
      <c r="J45" s="58"/>
      <c r="K45" s="58"/>
      <c r="L45" s="59"/>
      <c r="M45" s="59"/>
      <c r="N45" s="59"/>
      <c r="O45" s="58"/>
      <c r="P45" s="58"/>
      <c r="Q45" s="3"/>
    </row>
    <row r="46" spans="1:17" ht="19.5" thickBot="1" x14ac:dyDescent="0.3">
      <c r="A46" s="464" t="s">
        <v>124</v>
      </c>
      <c r="B46" s="13"/>
      <c r="C46" s="140"/>
      <c r="D46" s="9">
        <f t="shared" si="0"/>
        <v>0</v>
      </c>
      <c r="E46" s="26"/>
      <c r="F46" s="14"/>
      <c r="G46" s="27"/>
      <c r="H46" s="28"/>
      <c r="I46" s="14"/>
      <c r="J46" s="14"/>
      <c r="K46" s="14"/>
      <c r="L46" s="27"/>
      <c r="M46" s="27"/>
      <c r="N46" s="27"/>
      <c r="O46" s="14"/>
      <c r="P46" s="14"/>
      <c r="Q46" s="3"/>
    </row>
    <row r="47" spans="1:17" ht="19.5" thickBot="1" x14ac:dyDescent="0.3">
      <c r="A47" s="464"/>
      <c r="B47" s="13"/>
      <c r="C47" s="140"/>
      <c r="D47" s="9">
        <f t="shared" si="0"/>
        <v>0</v>
      </c>
      <c r="E47" s="57"/>
      <c r="F47" s="58"/>
      <c r="G47" s="59"/>
      <c r="H47" s="60"/>
      <c r="I47" s="58"/>
      <c r="J47" s="58"/>
      <c r="K47" s="58"/>
      <c r="L47" s="59"/>
      <c r="M47" s="59"/>
      <c r="N47" s="59"/>
      <c r="O47" s="58"/>
      <c r="P47" s="58"/>
      <c r="Q47" s="3"/>
    </row>
    <row r="48" spans="1:17" ht="19.5" thickBot="1" x14ac:dyDescent="0.3">
      <c r="A48" s="455" t="s">
        <v>18</v>
      </c>
      <c r="B48" s="13"/>
      <c r="C48" s="140"/>
      <c r="D48" s="9">
        <f t="shared" si="0"/>
        <v>0</v>
      </c>
      <c r="E48" s="26"/>
      <c r="F48" s="14"/>
      <c r="G48" s="27"/>
      <c r="H48" s="28"/>
      <c r="I48" s="14"/>
      <c r="J48" s="14"/>
      <c r="K48" s="14"/>
      <c r="L48" s="27"/>
      <c r="M48" s="27"/>
      <c r="N48" s="27"/>
      <c r="O48" s="14"/>
      <c r="P48" s="14"/>
      <c r="Q48" s="3"/>
    </row>
    <row r="49" spans="1:17" ht="19.5" thickBot="1" x14ac:dyDescent="0.3">
      <c r="A49" s="461"/>
      <c r="B49" s="13"/>
      <c r="C49" s="140"/>
      <c r="D49" s="9">
        <f t="shared" si="0"/>
        <v>0</v>
      </c>
      <c r="E49" s="29"/>
      <c r="F49" s="15"/>
      <c r="G49" s="30"/>
      <c r="H49" s="31"/>
      <c r="I49" s="15"/>
      <c r="J49" s="15"/>
      <c r="K49" s="15"/>
      <c r="L49" s="30"/>
      <c r="M49" s="30"/>
      <c r="N49" s="30"/>
      <c r="O49" s="15"/>
      <c r="P49" s="15"/>
      <c r="Q49" s="3"/>
    </row>
    <row r="50" spans="1:17" ht="19.5" thickBot="1" x14ac:dyDescent="0.3">
      <c r="A50" s="462"/>
      <c r="B50" s="13"/>
      <c r="C50" s="140"/>
      <c r="D50" s="9">
        <f t="shared" si="0"/>
        <v>0</v>
      </c>
      <c r="E50" s="57"/>
      <c r="F50" s="58"/>
      <c r="G50" s="59"/>
      <c r="H50" s="60"/>
      <c r="I50" s="58"/>
      <c r="J50" s="58"/>
      <c r="K50" s="58"/>
      <c r="L50" s="59"/>
      <c r="M50" s="59"/>
      <c r="N50" s="59"/>
      <c r="O50" s="58"/>
      <c r="P50" s="58"/>
      <c r="Q50" s="3"/>
    </row>
    <row r="51" spans="1:17" ht="19.5" thickBot="1" x14ac:dyDescent="0.3">
      <c r="A51" s="464" t="s">
        <v>70</v>
      </c>
      <c r="B51" s="13"/>
      <c r="C51" s="140"/>
      <c r="D51" s="9">
        <f t="shared" si="0"/>
        <v>0</v>
      </c>
      <c r="E51" s="26"/>
      <c r="F51" s="14"/>
      <c r="G51" s="27"/>
      <c r="H51" s="28"/>
      <c r="I51" s="14"/>
      <c r="J51" s="14"/>
      <c r="K51" s="14"/>
      <c r="L51" s="27"/>
      <c r="M51" s="27"/>
      <c r="N51" s="27"/>
      <c r="O51" s="14"/>
      <c r="P51" s="14"/>
      <c r="Q51" s="3"/>
    </row>
    <row r="52" spans="1:17" ht="19.5" thickBot="1" x14ac:dyDescent="0.3">
      <c r="A52" s="464"/>
      <c r="B52" s="13"/>
      <c r="C52" s="140"/>
      <c r="D52" s="9">
        <f t="shared" si="0"/>
        <v>0</v>
      </c>
      <c r="E52" s="57"/>
      <c r="F52" s="58"/>
      <c r="G52" s="59"/>
      <c r="H52" s="60"/>
      <c r="I52" s="58"/>
      <c r="J52" s="58"/>
      <c r="K52" s="58"/>
      <c r="L52" s="59"/>
      <c r="M52" s="59"/>
      <c r="N52" s="59"/>
      <c r="O52" s="58"/>
      <c r="P52" s="58"/>
      <c r="Q52" s="3"/>
    </row>
    <row r="53" spans="1:17" ht="19.5" thickBot="1" x14ac:dyDescent="0.3">
      <c r="A53" s="455" t="s">
        <v>71</v>
      </c>
      <c r="B53" s="13"/>
      <c r="C53" s="140"/>
      <c r="D53" s="9">
        <f t="shared" si="0"/>
        <v>0</v>
      </c>
      <c r="E53" s="26"/>
      <c r="F53" s="14"/>
      <c r="G53" s="27"/>
      <c r="H53" s="28"/>
      <c r="I53" s="14"/>
      <c r="J53" s="14"/>
      <c r="K53" s="14"/>
      <c r="L53" s="27"/>
      <c r="M53" s="27"/>
      <c r="N53" s="27"/>
      <c r="O53" s="14"/>
      <c r="P53" s="14"/>
      <c r="Q53" s="3"/>
    </row>
    <row r="54" spans="1:17" ht="19.5" thickBot="1" x14ac:dyDescent="0.3">
      <c r="A54" s="456"/>
      <c r="B54" s="13"/>
      <c r="C54" s="140"/>
      <c r="D54" s="9">
        <f t="shared" si="0"/>
        <v>0</v>
      </c>
      <c r="E54" s="57"/>
      <c r="F54" s="58"/>
      <c r="G54" s="59"/>
      <c r="H54" s="60"/>
      <c r="I54" s="58"/>
      <c r="J54" s="58"/>
      <c r="K54" s="58"/>
      <c r="L54" s="59"/>
      <c r="M54" s="59"/>
      <c r="N54" s="59"/>
      <c r="O54" s="58"/>
      <c r="P54" s="58"/>
      <c r="Q54" s="3"/>
    </row>
    <row r="55" spans="1:17" ht="101.25" customHeight="1" thickBot="1" x14ac:dyDescent="0.3">
      <c r="A55" s="455" t="s">
        <v>135</v>
      </c>
      <c r="B55" s="13">
        <v>1</v>
      </c>
      <c r="C55" s="140">
        <v>0</v>
      </c>
      <c r="D55" s="9">
        <v>1</v>
      </c>
      <c r="E55" s="26" t="s">
        <v>149</v>
      </c>
      <c r="F55" s="14" t="s">
        <v>185</v>
      </c>
      <c r="G55" s="208" t="s">
        <v>408</v>
      </c>
      <c r="H55" s="28" t="s">
        <v>48</v>
      </c>
      <c r="I55" s="14" t="s">
        <v>147</v>
      </c>
      <c r="J55" s="14" t="s">
        <v>41</v>
      </c>
      <c r="K55" s="14" t="s">
        <v>41</v>
      </c>
      <c r="L55" s="27"/>
      <c r="M55" s="27"/>
      <c r="N55" s="27"/>
      <c r="O55" s="14"/>
      <c r="P55" s="14"/>
      <c r="Q55" s="3"/>
    </row>
    <row r="56" spans="1:17" ht="19.5" thickBot="1" x14ac:dyDescent="0.3">
      <c r="A56" s="456"/>
      <c r="B56" s="13"/>
      <c r="C56" s="140"/>
      <c r="D56" s="9">
        <f t="shared" ref="D56:D60" si="1">B56*C56</f>
        <v>0</v>
      </c>
      <c r="E56" s="57"/>
      <c r="F56" s="58"/>
      <c r="G56" s="59"/>
      <c r="H56" s="60"/>
      <c r="I56" s="58"/>
      <c r="J56" s="58"/>
      <c r="K56" s="58"/>
      <c r="L56" s="59"/>
      <c r="M56" s="59"/>
      <c r="N56" s="59"/>
      <c r="O56" s="58"/>
      <c r="P56" s="58"/>
      <c r="Q56" s="3"/>
    </row>
    <row r="57" spans="1:17" ht="19.5" thickBot="1" x14ac:dyDescent="0.3">
      <c r="A57" s="455"/>
      <c r="B57" s="13"/>
      <c r="C57" s="140"/>
      <c r="D57" s="9">
        <f t="shared" si="1"/>
        <v>0</v>
      </c>
      <c r="E57" s="26"/>
      <c r="F57" s="14"/>
      <c r="G57" s="27"/>
      <c r="H57" s="28"/>
      <c r="I57" s="14"/>
      <c r="J57" s="14"/>
      <c r="K57" s="14"/>
      <c r="L57" s="27"/>
      <c r="M57" s="27"/>
      <c r="N57" s="27"/>
      <c r="O57" s="14"/>
      <c r="P57" s="14"/>
      <c r="Q57" s="3"/>
    </row>
    <row r="58" spans="1:17" ht="19.5" thickBot="1" x14ac:dyDescent="0.3">
      <c r="A58" s="462"/>
      <c r="B58" s="13"/>
      <c r="C58" s="140"/>
      <c r="D58" s="9">
        <f t="shared" si="1"/>
        <v>0</v>
      </c>
      <c r="E58" s="57"/>
      <c r="F58" s="58"/>
      <c r="G58" s="59"/>
      <c r="H58" s="60"/>
      <c r="I58" s="58"/>
      <c r="J58" s="58"/>
      <c r="K58" s="58"/>
      <c r="L58" s="59"/>
      <c r="M58" s="59"/>
      <c r="N58" s="59"/>
      <c r="O58" s="58"/>
      <c r="P58" s="58"/>
      <c r="Q58" s="3"/>
    </row>
    <row r="59" spans="1:17" ht="19.5" thickBot="1" x14ac:dyDescent="0.3">
      <c r="A59" s="455"/>
      <c r="B59" s="13"/>
      <c r="C59" s="140"/>
      <c r="D59" s="9">
        <f t="shared" si="1"/>
        <v>0</v>
      </c>
      <c r="E59" s="26"/>
      <c r="F59" s="14"/>
      <c r="G59" s="27"/>
      <c r="H59" s="28"/>
      <c r="I59" s="14"/>
      <c r="J59" s="14"/>
      <c r="K59" s="14"/>
      <c r="L59" s="27"/>
      <c r="M59" s="27"/>
      <c r="N59" s="27"/>
      <c r="O59" s="14"/>
      <c r="P59" s="14"/>
      <c r="Q59" s="3"/>
    </row>
    <row r="60" spans="1:17" ht="19.5" thickBot="1" x14ac:dyDescent="0.3">
      <c r="A60" s="462"/>
      <c r="B60" s="13"/>
      <c r="C60" s="140"/>
      <c r="D60" s="9">
        <f t="shared" si="1"/>
        <v>0</v>
      </c>
      <c r="E60" s="57"/>
      <c r="F60" s="58"/>
      <c r="G60" s="59"/>
      <c r="H60" s="60"/>
      <c r="I60" s="58"/>
      <c r="J60" s="58"/>
      <c r="K60" s="58"/>
      <c r="L60" s="59"/>
      <c r="M60" s="59"/>
      <c r="N60" s="59"/>
      <c r="O60" s="58"/>
      <c r="P60" s="58"/>
      <c r="Q60" s="3"/>
    </row>
    <row r="61" spans="1:17" s="25" customFormat="1" ht="18" customHeight="1" thickBot="1" x14ac:dyDescent="0.3">
      <c r="A61" s="66"/>
      <c r="B61" s="21"/>
      <c r="C61" s="141"/>
      <c r="D61" s="9"/>
      <c r="E61" s="67"/>
      <c r="F61" s="68"/>
      <c r="G61" s="69"/>
      <c r="H61" s="70"/>
      <c r="I61" s="68"/>
      <c r="J61" s="68"/>
      <c r="K61" s="68"/>
      <c r="L61" s="69"/>
      <c r="M61" s="69"/>
      <c r="N61" s="69"/>
      <c r="O61" s="68"/>
      <c r="P61" s="68"/>
      <c r="Q61" s="24"/>
    </row>
    <row r="62" spans="1:17" ht="18.75" customHeight="1" thickBot="1" x14ac:dyDescent="0.3">
      <c r="A62" s="55" t="s">
        <v>125</v>
      </c>
      <c r="B62" s="13">
        <v>2</v>
      </c>
      <c r="C62" s="140"/>
      <c r="D62" s="9">
        <v>2</v>
      </c>
      <c r="E62" s="29"/>
      <c r="F62" s="15"/>
      <c r="G62" s="30"/>
      <c r="H62" s="31"/>
      <c r="I62" s="15"/>
      <c r="J62" s="23"/>
      <c r="K62" s="23"/>
      <c r="L62" s="32"/>
      <c r="M62" s="32"/>
      <c r="N62" s="30"/>
      <c r="O62" s="23"/>
      <c r="P62" s="23"/>
      <c r="Q62" s="3"/>
    </row>
    <row r="63" spans="1:17" ht="18" customHeight="1" thickBot="1" x14ac:dyDescent="0.3">
      <c r="A63" s="55" t="s">
        <v>126</v>
      </c>
      <c r="B63" s="13">
        <v>3</v>
      </c>
      <c r="C63" s="140"/>
      <c r="D63" s="9">
        <v>3</v>
      </c>
      <c r="E63" s="29"/>
      <c r="F63" s="15"/>
      <c r="G63" s="30"/>
      <c r="H63" s="31"/>
      <c r="I63" s="15"/>
      <c r="J63" s="23"/>
      <c r="K63" s="23"/>
      <c r="L63" s="32"/>
      <c r="M63" s="32"/>
      <c r="N63" s="30"/>
      <c r="O63" s="23"/>
      <c r="P63" s="23"/>
      <c r="Q63" s="3"/>
    </row>
    <row r="64" spans="1:17" ht="19.5" thickBot="1" x14ac:dyDescent="0.35">
      <c r="A64" s="8" t="s">
        <v>33</v>
      </c>
      <c r="B64" s="160">
        <f>SUM(B10:B63)</f>
        <v>40</v>
      </c>
      <c r="C64" s="161">
        <f>SUM(C10:C63)</f>
        <v>0</v>
      </c>
      <c r="D64" s="160"/>
    </row>
    <row r="65" spans="1:11" ht="19.5" thickBot="1" x14ac:dyDescent="0.35">
      <c r="A65" s="11" t="s">
        <v>51</v>
      </c>
      <c r="B65" s="10">
        <v>34</v>
      </c>
      <c r="C65" s="142"/>
      <c r="D65" s="10"/>
    </row>
    <row r="66" spans="1:11" ht="18.75" customHeight="1" thickBot="1" x14ac:dyDescent="0.35">
      <c r="A66" s="11" t="s">
        <v>52</v>
      </c>
      <c r="B66" s="10">
        <v>37</v>
      </c>
      <c r="C66" s="142"/>
      <c r="D66" s="10"/>
    </row>
    <row r="68" spans="1:11" ht="15.75" thickBot="1" x14ac:dyDescent="0.3">
      <c r="A68" s="412" t="s">
        <v>123</v>
      </c>
      <c r="B68" s="412"/>
    </row>
    <row r="69" spans="1:11" ht="52.5" customHeight="1" thickBot="1" x14ac:dyDescent="0.3">
      <c r="A69" s="381" t="s">
        <v>72</v>
      </c>
      <c r="B69" s="341"/>
      <c r="C69" s="342"/>
      <c r="D69" s="71" t="s">
        <v>73</v>
      </c>
      <c r="E69" s="75" t="s">
        <v>74</v>
      </c>
      <c r="F69" s="341" t="s">
        <v>2</v>
      </c>
      <c r="G69" s="431"/>
      <c r="H69" s="431"/>
      <c r="I69" s="431"/>
      <c r="J69" s="431"/>
      <c r="K69" s="432"/>
    </row>
    <row r="70" spans="1:11" s="49" customFormat="1" ht="16.5" customHeight="1" thickBot="1" x14ac:dyDescent="0.3">
      <c r="A70" s="413" t="s">
        <v>396</v>
      </c>
      <c r="B70" s="414"/>
      <c r="C70" s="415"/>
      <c r="D70" s="73">
        <v>1</v>
      </c>
      <c r="E70" s="88" t="s">
        <v>397</v>
      </c>
      <c r="F70" s="320" t="s">
        <v>394</v>
      </c>
      <c r="G70" s="433"/>
      <c r="H70" s="433"/>
      <c r="I70" s="433"/>
      <c r="J70" s="433"/>
      <c r="K70" s="434"/>
    </row>
    <row r="71" spans="1:11" s="49" customFormat="1" ht="16.5" customHeight="1" thickBot="1" x14ac:dyDescent="0.3">
      <c r="A71" s="413" t="s">
        <v>395</v>
      </c>
      <c r="B71" s="414"/>
      <c r="C71" s="415"/>
      <c r="D71" s="73">
        <v>1</v>
      </c>
      <c r="E71" s="88" t="s">
        <v>397</v>
      </c>
      <c r="F71" s="320" t="s">
        <v>394</v>
      </c>
      <c r="G71" s="433"/>
      <c r="H71" s="433"/>
      <c r="I71" s="433"/>
      <c r="J71" s="433"/>
      <c r="K71" s="434"/>
    </row>
    <row r="72" spans="1:11" s="49" customFormat="1" ht="16.5" customHeight="1" thickBot="1" x14ac:dyDescent="0.3">
      <c r="A72" s="413"/>
      <c r="B72" s="414"/>
      <c r="C72" s="415"/>
      <c r="D72" s="73"/>
      <c r="E72" s="88"/>
      <c r="F72" s="320"/>
      <c r="G72" s="433"/>
      <c r="H72" s="433"/>
      <c r="I72" s="433"/>
      <c r="J72" s="433"/>
      <c r="K72" s="434"/>
    </row>
    <row r="73" spans="1:11" s="49" customFormat="1" ht="16.5" thickBot="1" x14ac:dyDescent="0.3">
      <c r="A73" s="413"/>
      <c r="B73" s="469"/>
      <c r="C73" s="470"/>
      <c r="D73" s="74"/>
      <c r="E73" s="88"/>
      <c r="F73" s="320"/>
      <c r="G73" s="433"/>
      <c r="H73" s="433"/>
      <c r="I73" s="433"/>
      <c r="J73" s="433"/>
      <c r="K73" s="434"/>
    </row>
    <row r="74" spans="1:11" ht="16.5" thickBot="1" x14ac:dyDescent="0.3">
      <c r="B74" s="427" t="s">
        <v>33</v>
      </c>
      <c r="C74" s="428"/>
      <c r="D74" s="72">
        <v>2</v>
      </c>
    </row>
    <row r="77" spans="1:11" ht="15.75" thickBot="1" x14ac:dyDescent="0.3">
      <c r="A77" s="412" t="s">
        <v>104</v>
      </c>
      <c r="B77" s="412"/>
    </row>
    <row r="78" spans="1:11" ht="63.75" thickBot="1" x14ac:dyDescent="0.3">
      <c r="A78" s="164" t="s">
        <v>62</v>
      </c>
      <c r="B78" s="165" t="s">
        <v>63</v>
      </c>
      <c r="C78" s="46" t="s">
        <v>65</v>
      </c>
      <c r="D78" s="316" t="s">
        <v>66</v>
      </c>
      <c r="E78" s="317"/>
      <c r="F78" s="317"/>
      <c r="G78" s="318"/>
      <c r="H78" s="344" t="s">
        <v>122</v>
      </c>
      <c r="I78" s="345"/>
      <c r="J78" s="345"/>
      <c r="K78" s="345"/>
    </row>
    <row r="79" spans="1:11" ht="33.75" customHeight="1" thickBot="1" x14ac:dyDescent="0.3">
      <c r="A79" s="47" t="s">
        <v>134</v>
      </c>
      <c r="B79" s="199" t="s">
        <v>210</v>
      </c>
      <c r="C79" s="48">
        <v>1</v>
      </c>
      <c r="D79" s="413" t="s">
        <v>398</v>
      </c>
      <c r="E79" s="414"/>
      <c r="F79" s="414"/>
      <c r="G79" s="415"/>
      <c r="H79" s="417" t="s">
        <v>399</v>
      </c>
      <c r="I79" s="418"/>
      <c r="J79" s="418"/>
      <c r="K79" s="418"/>
    </row>
    <row r="80" spans="1:11" ht="39.75" customHeight="1" thickBot="1" x14ac:dyDescent="0.3">
      <c r="A80" s="168" t="s">
        <v>139</v>
      </c>
      <c r="B80" s="166" t="s">
        <v>403</v>
      </c>
      <c r="C80" s="48">
        <v>1</v>
      </c>
      <c r="D80" s="413" t="s">
        <v>402</v>
      </c>
      <c r="E80" s="414"/>
      <c r="F80" s="414"/>
      <c r="G80" s="415"/>
      <c r="H80" s="417"/>
      <c r="I80" s="418"/>
      <c r="J80" s="418"/>
      <c r="K80" s="418"/>
    </row>
    <row r="81" spans="1:11" ht="45.75" thickBot="1" x14ac:dyDescent="0.3">
      <c r="A81" s="47" t="s">
        <v>176</v>
      </c>
      <c r="B81" s="199" t="s">
        <v>400</v>
      </c>
      <c r="C81" s="48">
        <v>1</v>
      </c>
      <c r="D81" s="413" t="s">
        <v>398</v>
      </c>
      <c r="E81" s="414"/>
      <c r="F81" s="414"/>
      <c r="G81" s="415"/>
      <c r="H81" s="417" t="s">
        <v>401</v>
      </c>
      <c r="I81" s="418"/>
      <c r="J81" s="418"/>
      <c r="K81" s="418"/>
    </row>
    <row r="82" spans="1:11" ht="16.5" thickBot="1" x14ac:dyDescent="0.3">
      <c r="A82" s="168"/>
      <c r="B82" s="166"/>
      <c r="C82" s="48"/>
      <c r="D82" s="413"/>
      <c r="E82" s="414"/>
      <c r="F82" s="414"/>
      <c r="G82" s="415"/>
      <c r="H82" s="417"/>
      <c r="I82" s="418"/>
      <c r="J82" s="418"/>
      <c r="K82" s="418"/>
    </row>
    <row r="83" spans="1:11" ht="16.5" thickBot="1" x14ac:dyDescent="0.3">
      <c r="A83" s="168"/>
      <c r="B83" s="166"/>
      <c r="C83" s="48"/>
      <c r="D83" s="413"/>
      <c r="E83" s="414"/>
      <c r="F83" s="414"/>
      <c r="G83" s="415"/>
      <c r="H83" s="417"/>
      <c r="I83" s="418"/>
      <c r="J83" s="418"/>
      <c r="K83" s="418"/>
    </row>
    <row r="84" spans="1:11" ht="16.5" thickBot="1" x14ac:dyDescent="0.3">
      <c r="A84" s="168"/>
      <c r="B84" s="166"/>
      <c r="C84" s="48"/>
      <c r="D84" s="413"/>
      <c r="E84" s="414"/>
      <c r="F84" s="414"/>
      <c r="G84" s="415"/>
      <c r="H84" s="417"/>
      <c r="I84" s="418"/>
      <c r="J84" s="418"/>
      <c r="K84" s="418"/>
    </row>
    <row r="85" spans="1:11" ht="19.5" thickBot="1" x14ac:dyDescent="0.35">
      <c r="B85" s="42" t="s">
        <v>33</v>
      </c>
      <c r="C85" s="43">
        <v>3</v>
      </c>
    </row>
  </sheetData>
  <sheetProtection formatRows="0"/>
  <mergeCells count="65">
    <mergeCell ref="A16:A18"/>
    <mergeCell ref="F2:M2"/>
    <mergeCell ref="A73:C73"/>
    <mergeCell ref="A57:A58"/>
    <mergeCell ref="F73:K73"/>
    <mergeCell ref="A59:A60"/>
    <mergeCell ref="A51:A52"/>
    <mergeCell ref="B74:C74"/>
    <mergeCell ref="F69:K69"/>
    <mergeCell ref="F70:K70"/>
    <mergeCell ref="F71:K71"/>
    <mergeCell ref="F72:K72"/>
    <mergeCell ref="A69:C69"/>
    <mergeCell ref="A70:C70"/>
    <mergeCell ref="A71:C71"/>
    <mergeCell ref="A72:C72"/>
    <mergeCell ref="A53:A54"/>
    <mergeCell ref="A55:A56"/>
    <mergeCell ref="L8:L9"/>
    <mergeCell ref="M8:M9"/>
    <mergeCell ref="A34:A36"/>
    <mergeCell ref="A25:A27"/>
    <mergeCell ref="B8:B9"/>
    <mergeCell ref="C8:C9"/>
    <mergeCell ref="A29:A30"/>
    <mergeCell ref="A31:A32"/>
    <mergeCell ref="A48:A50"/>
    <mergeCell ref="A37:A39"/>
    <mergeCell ref="A40:A42"/>
    <mergeCell ref="A43:A45"/>
    <mergeCell ref="A46:A47"/>
    <mergeCell ref="A7:A9"/>
    <mergeCell ref="O8:P8"/>
    <mergeCell ref="N7:P7"/>
    <mergeCell ref="E8:F8"/>
    <mergeCell ref="G8:G9"/>
    <mergeCell ref="H8:H9"/>
    <mergeCell ref="D80:G80"/>
    <mergeCell ref="H80:K80"/>
    <mergeCell ref="D79:G79"/>
    <mergeCell ref="H79:K79"/>
    <mergeCell ref="D81:G81"/>
    <mergeCell ref="H81:K81"/>
    <mergeCell ref="D84:G84"/>
    <mergeCell ref="H84:K84"/>
    <mergeCell ref="D82:G82"/>
    <mergeCell ref="H82:K82"/>
    <mergeCell ref="D83:G83"/>
    <mergeCell ref="H83:K83"/>
    <mergeCell ref="A77:B77"/>
    <mergeCell ref="D78:G78"/>
    <mergeCell ref="H78:K78"/>
    <mergeCell ref="E7:M7"/>
    <mergeCell ref="E5:G5"/>
    <mergeCell ref="B7:C7"/>
    <mergeCell ref="A68:B68"/>
    <mergeCell ref="H5:P5"/>
    <mergeCell ref="A19:A21"/>
    <mergeCell ref="A22:A24"/>
    <mergeCell ref="A10:A12"/>
    <mergeCell ref="A13:A15"/>
    <mergeCell ref="I8:I9"/>
    <mergeCell ref="J8:K8"/>
    <mergeCell ref="D7:D9"/>
    <mergeCell ref="N8:N9"/>
  </mergeCells>
  <pageMargins left="0.15748031496062992" right="0.15748031496062992" top="0.35433070866141736" bottom="0.31496062992125984" header="0.31496062992125984" footer="0.31496062992125984"/>
  <pageSetup paperSize="9" scale="56" fitToHeight="5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3"/>
  <sheetViews>
    <sheetView topLeftCell="A4" zoomScale="60" zoomScaleNormal="60" workbookViewId="0">
      <selection activeCell="H12" sqref="H12:K12"/>
    </sheetView>
  </sheetViews>
  <sheetFormatPr defaultRowHeight="15" x14ac:dyDescent="0.25"/>
  <cols>
    <col min="1" max="1" width="26.85546875" customWidth="1"/>
    <col min="7" max="7" width="28.5703125" customWidth="1"/>
    <col min="8" max="8" width="11" customWidth="1"/>
    <col min="14" max="14" width="29.140625" customWidth="1"/>
  </cols>
  <sheetData>
    <row r="1" spans="1:16" ht="20.25" x14ac:dyDescent="0.3">
      <c r="A1" s="12"/>
      <c r="B1" s="157"/>
      <c r="C1" s="157"/>
      <c r="D1" s="157"/>
      <c r="E1" s="157"/>
      <c r="F1" s="196" t="s">
        <v>420</v>
      </c>
      <c r="G1" s="197"/>
      <c r="H1" s="197"/>
      <c r="I1" s="197"/>
      <c r="J1" s="197"/>
      <c r="K1" s="197"/>
      <c r="L1" s="197"/>
      <c r="M1" s="197"/>
      <c r="N1" s="157"/>
      <c r="O1" s="157"/>
    </row>
    <row r="2" spans="1:16" x14ac:dyDescent="0.25">
      <c r="A2" s="157"/>
      <c r="B2" s="157"/>
      <c r="C2" s="157"/>
      <c r="D2" s="157"/>
      <c r="E2" s="157"/>
      <c r="F2" s="157"/>
      <c r="G2" s="202" t="s">
        <v>53</v>
      </c>
      <c r="H2" s="191">
        <v>6</v>
      </c>
      <c r="I2" s="192"/>
      <c r="J2" s="192"/>
      <c r="K2" s="192"/>
      <c r="L2" s="192"/>
      <c r="M2" s="192"/>
      <c r="N2" s="195"/>
      <c r="O2" s="195"/>
      <c r="P2" s="195"/>
    </row>
    <row r="3" spans="1:16" x14ac:dyDescent="0.25">
      <c r="A3" s="157"/>
      <c r="B3" s="157"/>
      <c r="C3" s="157"/>
      <c r="D3" s="157"/>
      <c r="E3" s="157"/>
      <c r="F3" s="157"/>
      <c r="G3" s="202" t="s">
        <v>54</v>
      </c>
      <c r="H3" s="191">
        <v>34</v>
      </c>
      <c r="I3" s="192"/>
      <c r="J3" s="192"/>
      <c r="K3" s="192"/>
      <c r="L3" s="192"/>
      <c r="M3" s="192"/>
      <c r="N3" s="195"/>
      <c r="O3" s="195"/>
      <c r="P3" s="195"/>
    </row>
    <row r="4" spans="1:16" x14ac:dyDescent="0.25">
      <c r="A4" s="157"/>
      <c r="B4" s="157"/>
      <c r="C4" s="157"/>
      <c r="D4" s="157"/>
      <c r="E4" s="440" t="s">
        <v>106</v>
      </c>
      <c r="F4" s="440"/>
      <c r="G4" s="440"/>
      <c r="H4" s="443" t="s">
        <v>409</v>
      </c>
      <c r="I4" s="444"/>
      <c r="J4" s="444"/>
      <c r="K4" s="444"/>
      <c r="L4" s="444"/>
      <c r="M4" s="444"/>
      <c r="N4" s="444"/>
      <c r="O4" s="444"/>
      <c r="P4" s="444"/>
    </row>
    <row r="5" spans="1:16" ht="15.75" thickBot="1" x14ac:dyDescent="0.3">
      <c r="G5" s="198" t="s">
        <v>410</v>
      </c>
      <c r="H5" s="195" t="s">
        <v>141</v>
      </c>
      <c r="I5" s="195"/>
      <c r="J5" s="195"/>
      <c r="K5" s="195"/>
      <c r="L5" s="195"/>
      <c r="M5" s="195"/>
      <c r="N5" s="195"/>
      <c r="O5" s="195"/>
      <c r="P5" s="195"/>
    </row>
    <row r="6" spans="1:16" ht="19.5" thickBot="1" x14ac:dyDescent="0.3">
      <c r="A6" s="466" t="s">
        <v>38</v>
      </c>
      <c r="B6" s="441" t="s">
        <v>121</v>
      </c>
      <c r="C6" s="442"/>
      <c r="D6" s="337" t="s">
        <v>36</v>
      </c>
      <c r="E6" s="340" t="s">
        <v>2</v>
      </c>
      <c r="F6" s="341"/>
      <c r="G6" s="341"/>
      <c r="H6" s="341"/>
      <c r="I6" s="341"/>
      <c r="J6" s="341"/>
      <c r="K6" s="341"/>
      <c r="L6" s="341"/>
      <c r="M6" s="342"/>
      <c r="N6" s="381" t="s">
        <v>3</v>
      </c>
      <c r="O6" s="341"/>
      <c r="P6" s="342"/>
    </row>
    <row r="7" spans="1:16" ht="19.5" thickBot="1" x14ac:dyDescent="0.3">
      <c r="A7" s="466"/>
      <c r="B7" s="459" t="s">
        <v>120</v>
      </c>
      <c r="C7" s="459" t="s">
        <v>127</v>
      </c>
      <c r="D7" s="338"/>
      <c r="E7" s="356" t="s">
        <v>118</v>
      </c>
      <c r="F7" s="357"/>
      <c r="G7" s="358" t="s">
        <v>43</v>
      </c>
      <c r="H7" s="454" t="s">
        <v>119</v>
      </c>
      <c r="I7" s="451" t="s">
        <v>4</v>
      </c>
      <c r="J7" s="452" t="s">
        <v>5</v>
      </c>
      <c r="K7" s="452"/>
      <c r="L7" s="453" t="s">
        <v>44</v>
      </c>
      <c r="M7" s="368" t="s">
        <v>112</v>
      </c>
      <c r="N7" s="453" t="s">
        <v>47</v>
      </c>
      <c r="O7" s="362" t="s">
        <v>7</v>
      </c>
      <c r="P7" s="362"/>
    </row>
    <row r="8" spans="1:16" ht="63.75" thickBot="1" x14ac:dyDescent="0.3">
      <c r="A8" s="466"/>
      <c r="B8" s="459"/>
      <c r="C8" s="459"/>
      <c r="D8" s="339"/>
      <c r="E8" s="123" t="s">
        <v>8</v>
      </c>
      <c r="F8" s="121" t="s">
        <v>9</v>
      </c>
      <c r="G8" s="359"/>
      <c r="H8" s="454"/>
      <c r="I8" s="451"/>
      <c r="J8" s="116" t="s">
        <v>98</v>
      </c>
      <c r="K8" s="117" t="s">
        <v>55</v>
      </c>
      <c r="L8" s="453"/>
      <c r="M8" s="368"/>
      <c r="N8" s="453"/>
      <c r="O8" s="98" t="s">
        <v>113</v>
      </c>
      <c r="P8" s="98" t="s">
        <v>100</v>
      </c>
    </row>
    <row r="9" spans="1:16" ht="135" customHeight="1" thickBot="1" x14ac:dyDescent="0.3">
      <c r="A9" s="448" t="s">
        <v>10</v>
      </c>
      <c r="B9" s="56">
        <v>1</v>
      </c>
      <c r="C9" s="140">
        <v>0</v>
      </c>
      <c r="D9" s="9">
        <v>1</v>
      </c>
      <c r="E9" s="26" t="s">
        <v>149</v>
      </c>
      <c r="F9" s="14" t="s">
        <v>185</v>
      </c>
      <c r="G9" s="245" t="s">
        <v>368</v>
      </c>
      <c r="H9" s="28" t="s">
        <v>48</v>
      </c>
      <c r="I9" s="14" t="s">
        <v>147</v>
      </c>
      <c r="J9" s="14" t="s">
        <v>41</v>
      </c>
      <c r="K9" s="14" t="s">
        <v>41</v>
      </c>
      <c r="L9" s="27"/>
      <c r="M9" s="27"/>
      <c r="N9" s="245" t="s">
        <v>369</v>
      </c>
      <c r="O9" s="14" t="s">
        <v>42</v>
      </c>
      <c r="P9" s="14"/>
    </row>
    <row r="10" spans="1:16" ht="19.5" thickBot="1" x14ac:dyDescent="0.3">
      <c r="A10" s="449"/>
      <c r="B10" s="56"/>
      <c r="C10" s="140"/>
      <c r="D10" s="9">
        <f t="shared" ref="D10:D59" si="0">B10*C10</f>
        <v>0</v>
      </c>
      <c r="E10" s="29"/>
      <c r="F10" s="15"/>
      <c r="G10" s="30"/>
      <c r="H10" s="31"/>
      <c r="I10" s="15"/>
      <c r="J10" s="15"/>
      <c r="K10" s="15"/>
      <c r="L10" s="30"/>
      <c r="M10" s="30"/>
      <c r="N10" s="30"/>
      <c r="O10" s="15"/>
      <c r="P10" s="15"/>
    </row>
    <row r="11" spans="1:16" ht="19.5" thickBot="1" x14ac:dyDescent="0.3">
      <c r="A11" s="450"/>
      <c r="B11" s="56"/>
      <c r="C11" s="140"/>
      <c r="D11" s="9">
        <f t="shared" si="0"/>
        <v>0</v>
      </c>
      <c r="E11" s="282"/>
      <c r="F11" s="283"/>
      <c r="G11" s="284"/>
      <c r="H11" s="280"/>
      <c r="I11" s="283"/>
      <c r="J11" s="283"/>
      <c r="K11" s="283"/>
      <c r="L11" s="284"/>
      <c r="M11" s="284"/>
      <c r="N11" s="284"/>
      <c r="O11" s="283"/>
      <c r="P11" s="283"/>
    </row>
    <row r="12" spans="1:16" ht="19.5" customHeight="1" thickBot="1" x14ac:dyDescent="0.3">
      <c r="A12" s="445" t="s">
        <v>463</v>
      </c>
      <c r="B12" s="13">
        <v>1</v>
      </c>
      <c r="C12" s="140"/>
      <c r="D12" s="9">
        <v>34</v>
      </c>
      <c r="E12" s="269" t="s">
        <v>149</v>
      </c>
      <c r="F12" s="269" t="s">
        <v>185</v>
      </c>
      <c r="G12" s="285"/>
      <c r="H12" s="286" t="s">
        <v>48</v>
      </c>
      <c r="I12" s="269" t="s">
        <v>147</v>
      </c>
      <c r="J12" s="14" t="s">
        <v>41</v>
      </c>
      <c r="K12" s="14" t="s">
        <v>41</v>
      </c>
      <c r="L12" s="285"/>
      <c r="M12" s="285"/>
      <c r="N12" s="285"/>
      <c r="O12" s="269"/>
      <c r="P12" s="269"/>
    </row>
    <row r="13" spans="1:16" ht="19.5" thickBot="1" x14ac:dyDescent="0.3">
      <c r="A13" s="467"/>
      <c r="B13" s="13"/>
      <c r="C13" s="140"/>
      <c r="D13" s="9"/>
      <c r="E13" s="269"/>
      <c r="F13" s="269"/>
      <c r="G13" s="285"/>
      <c r="H13" s="286"/>
      <c r="I13" s="269"/>
      <c r="J13" s="269"/>
      <c r="K13" s="269"/>
      <c r="L13" s="285"/>
      <c r="M13" s="285"/>
      <c r="N13" s="285"/>
      <c r="O13" s="269"/>
      <c r="P13" s="269"/>
    </row>
    <row r="14" spans="1:16" ht="19.5" thickBot="1" x14ac:dyDescent="0.3">
      <c r="A14" s="460"/>
      <c r="B14" s="13"/>
      <c r="C14" s="140"/>
      <c r="D14" s="9"/>
      <c r="E14" s="269"/>
      <c r="F14" s="269"/>
      <c r="G14" s="285"/>
      <c r="H14" s="286"/>
      <c r="I14" s="269"/>
      <c r="J14" s="269"/>
      <c r="K14" s="269"/>
      <c r="L14" s="285"/>
      <c r="M14" s="285"/>
      <c r="N14" s="285"/>
      <c r="O14" s="269"/>
      <c r="P14" s="269"/>
    </row>
    <row r="15" spans="1:16" ht="124.5" customHeight="1" thickBot="1" x14ac:dyDescent="0.3">
      <c r="A15" s="445" t="s">
        <v>11</v>
      </c>
      <c r="B15" s="13">
        <v>3</v>
      </c>
      <c r="C15" s="140">
        <v>0</v>
      </c>
      <c r="D15" s="9">
        <v>3</v>
      </c>
      <c r="E15" s="26" t="s">
        <v>186</v>
      </c>
      <c r="F15" s="14" t="s">
        <v>187</v>
      </c>
      <c r="G15" s="28" t="s">
        <v>370</v>
      </c>
      <c r="H15" s="28" t="s">
        <v>48</v>
      </c>
      <c r="I15" s="14" t="s">
        <v>147</v>
      </c>
      <c r="J15" s="14" t="s">
        <v>41</v>
      </c>
      <c r="K15" s="14" t="s">
        <v>41</v>
      </c>
      <c r="L15" s="27"/>
      <c r="M15" s="27"/>
      <c r="N15" s="28" t="s">
        <v>371</v>
      </c>
      <c r="O15" s="14" t="s">
        <v>42</v>
      </c>
      <c r="P15" s="14"/>
    </row>
    <row r="16" spans="1:16" ht="19.5" thickBot="1" x14ac:dyDescent="0.3">
      <c r="A16" s="446"/>
      <c r="B16" s="13"/>
      <c r="C16" s="140"/>
      <c r="D16" s="9">
        <f t="shared" si="0"/>
        <v>0</v>
      </c>
      <c r="E16" s="29"/>
      <c r="F16" s="15"/>
      <c r="G16" s="30"/>
      <c r="H16" s="31"/>
      <c r="I16" s="15"/>
      <c r="J16" s="15"/>
      <c r="K16" s="15"/>
      <c r="L16" s="30"/>
      <c r="M16" s="30"/>
      <c r="N16" s="30"/>
      <c r="O16" s="15"/>
      <c r="P16" s="15"/>
    </row>
    <row r="17" spans="1:16" ht="19.5" thickBot="1" x14ac:dyDescent="0.3">
      <c r="A17" s="447"/>
      <c r="B17" s="13"/>
      <c r="C17" s="140"/>
      <c r="D17" s="9">
        <f t="shared" si="0"/>
        <v>0</v>
      </c>
      <c r="E17" s="57"/>
      <c r="F17" s="58"/>
      <c r="G17" s="59"/>
      <c r="H17" s="60"/>
      <c r="I17" s="58"/>
      <c r="J17" s="58"/>
      <c r="K17" s="58"/>
      <c r="L17" s="59"/>
      <c r="M17" s="59"/>
      <c r="N17" s="59"/>
      <c r="O17" s="58"/>
      <c r="P17" s="58"/>
    </row>
    <row r="18" spans="1:16" ht="156.75" customHeight="1" thickBot="1" x14ac:dyDescent="0.3">
      <c r="A18" s="445" t="s">
        <v>12</v>
      </c>
      <c r="B18" s="13">
        <v>3</v>
      </c>
      <c r="C18" s="140">
        <v>0</v>
      </c>
      <c r="D18" s="9">
        <v>3</v>
      </c>
      <c r="E18" s="26" t="s">
        <v>186</v>
      </c>
      <c r="F18" s="14" t="s">
        <v>187</v>
      </c>
      <c r="G18" s="28" t="s">
        <v>406</v>
      </c>
      <c r="H18" s="28" t="s">
        <v>48</v>
      </c>
      <c r="I18" s="14" t="s">
        <v>147</v>
      </c>
      <c r="J18" s="14" t="s">
        <v>41</v>
      </c>
      <c r="K18" s="14" t="s">
        <v>41</v>
      </c>
      <c r="L18" s="27"/>
      <c r="M18" s="27"/>
      <c r="N18" s="208" t="s">
        <v>421</v>
      </c>
      <c r="O18" s="14"/>
      <c r="P18" s="14" t="s">
        <v>42</v>
      </c>
    </row>
    <row r="19" spans="1:16" ht="19.5" thickBot="1" x14ac:dyDescent="0.3">
      <c r="A19" s="446"/>
      <c r="B19" s="13"/>
      <c r="C19" s="140"/>
      <c r="D19" s="9">
        <f t="shared" si="0"/>
        <v>0</v>
      </c>
      <c r="E19" s="29"/>
      <c r="F19" s="15"/>
      <c r="G19" s="30"/>
      <c r="H19" s="31"/>
      <c r="I19" s="15"/>
      <c r="J19" s="15"/>
      <c r="K19" s="15"/>
      <c r="L19" s="30"/>
      <c r="M19" s="30"/>
      <c r="N19" s="30"/>
      <c r="O19" s="15"/>
      <c r="P19" s="15"/>
    </row>
    <row r="20" spans="1:16" ht="19.5" thickBot="1" x14ac:dyDescent="0.3">
      <c r="A20" s="447"/>
      <c r="B20" s="13"/>
      <c r="C20" s="140"/>
      <c r="D20" s="9">
        <f t="shared" si="0"/>
        <v>0</v>
      </c>
      <c r="E20" s="57"/>
      <c r="F20" s="58"/>
      <c r="G20" s="59"/>
      <c r="H20" s="60"/>
      <c r="I20" s="58"/>
      <c r="J20" s="58"/>
      <c r="K20" s="58"/>
      <c r="L20" s="59"/>
      <c r="M20" s="59"/>
      <c r="N20" s="59"/>
      <c r="O20" s="58"/>
      <c r="P20" s="58"/>
    </row>
    <row r="21" spans="1:16" ht="207" customHeight="1" thickBot="1" x14ac:dyDescent="0.3">
      <c r="A21" s="445" t="s">
        <v>14</v>
      </c>
      <c r="B21" s="13">
        <v>6</v>
      </c>
      <c r="C21" s="140">
        <v>0</v>
      </c>
      <c r="D21" s="9">
        <v>6</v>
      </c>
      <c r="E21" s="26" t="s">
        <v>281</v>
      </c>
      <c r="F21" s="14" t="s">
        <v>282</v>
      </c>
      <c r="G21" s="28" t="s">
        <v>411</v>
      </c>
      <c r="H21" s="28" t="s">
        <v>246</v>
      </c>
      <c r="I21" s="14" t="s">
        <v>147</v>
      </c>
      <c r="J21" s="14" t="s">
        <v>41</v>
      </c>
      <c r="K21" s="14" t="s">
        <v>41</v>
      </c>
      <c r="L21" s="27"/>
      <c r="M21" s="27"/>
      <c r="N21" s="249" t="s">
        <v>412</v>
      </c>
      <c r="O21" s="14" t="s">
        <v>42</v>
      </c>
      <c r="P21" s="14"/>
    </row>
    <row r="22" spans="1:16" ht="19.5" thickBot="1" x14ac:dyDescent="0.3">
      <c r="A22" s="446"/>
      <c r="B22" s="13"/>
      <c r="C22" s="140"/>
      <c r="D22" s="9">
        <f t="shared" si="0"/>
        <v>0</v>
      </c>
      <c r="E22" s="29"/>
      <c r="F22" s="15"/>
      <c r="G22" s="30"/>
      <c r="H22" s="31"/>
      <c r="I22" s="15"/>
      <c r="J22" s="15"/>
      <c r="K22" s="15"/>
      <c r="L22" s="30"/>
      <c r="M22" s="30"/>
      <c r="N22" s="30"/>
      <c r="O22" s="15"/>
      <c r="P22" s="15"/>
    </row>
    <row r="23" spans="1:16" ht="19.5" thickBot="1" x14ac:dyDescent="0.3">
      <c r="A23" s="447"/>
      <c r="B23" s="13"/>
      <c r="C23" s="140"/>
      <c r="D23" s="9">
        <f t="shared" si="0"/>
        <v>0</v>
      </c>
      <c r="E23" s="57"/>
      <c r="F23" s="58"/>
      <c r="G23" s="59"/>
      <c r="H23" s="60"/>
      <c r="I23" s="58"/>
      <c r="J23" s="58"/>
      <c r="K23" s="58"/>
      <c r="L23" s="59"/>
      <c r="M23" s="59"/>
      <c r="N23" s="59"/>
      <c r="O23" s="58"/>
      <c r="P23" s="58"/>
    </row>
    <row r="24" spans="1:16" ht="95.25" thickBot="1" x14ac:dyDescent="0.3">
      <c r="A24" s="445" t="s">
        <v>17</v>
      </c>
      <c r="B24" s="13">
        <v>2</v>
      </c>
      <c r="C24" s="140">
        <v>0</v>
      </c>
      <c r="D24" s="9">
        <v>2</v>
      </c>
      <c r="E24" s="26" t="s">
        <v>147</v>
      </c>
      <c r="F24" s="14" t="s">
        <v>184</v>
      </c>
      <c r="G24" s="216" t="s">
        <v>404</v>
      </c>
      <c r="H24" s="28" t="s">
        <v>48</v>
      </c>
      <c r="I24" s="14" t="s">
        <v>147</v>
      </c>
      <c r="J24" s="14" t="s">
        <v>41</v>
      </c>
      <c r="K24" s="14" t="s">
        <v>41</v>
      </c>
      <c r="L24" s="27"/>
      <c r="M24" s="27"/>
      <c r="N24" s="216" t="s">
        <v>404</v>
      </c>
      <c r="O24" s="14" t="s">
        <v>42</v>
      </c>
      <c r="P24" s="14"/>
    </row>
    <row r="25" spans="1:16" ht="19.5" thickBot="1" x14ac:dyDescent="0.3">
      <c r="A25" s="446"/>
      <c r="B25" s="13"/>
      <c r="C25" s="140"/>
      <c r="D25" s="9">
        <f t="shared" si="0"/>
        <v>0</v>
      </c>
      <c r="E25" s="29"/>
      <c r="F25" s="15"/>
      <c r="G25" s="30"/>
      <c r="H25" s="31"/>
      <c r="I25" s="15"/>
      <c r="J25" s="15"/>
      <c r="K25" s="15"/>
      <c r="L25" s="30"/>
      <c r="M25" s="30"/>
      <c r="N25" s="30"/>
      <c r="O25" s="15"/>
      <c r="P25" s="15"/>
    </row>
    <row r="26" spans="1:16" ht="19.5" thickBot="1" x14ac:dyDescent="0.3">
      <c r="A26" s="447"/>
      <c r="B26" s="13"/>
      <c r="C26" s="140"/>
      <c r="D26" s="9">
        <f t="shared" si="0"/>
        <v>0</v>
      </c>
      <c r="E26" s="57"/>
      <c r="F26" s="58"/>
      <c r="G26" s="59"/>
      <c r="H26" s="60"/>
      <c r="I26" s="58"/>
      <c r="J26" s="58"/>
      <c r="K26" s="58"/>
      <c r="L26" s="59"/>
      <c r="M26" s="59"/>
      <c r="N26" s="59"/>
      <c r="O26" s="58"/>
      <c r="P26" s="58"/>
    </row>
    <row r="27" spans="1:16" ht="96.75" customHeight="1" thickBot="1" x14ac:dyDescent="0.3">
      <c r="A27" s="170" t="s">
        <v>133</v>
      </c>
      <c r="B27" s="13">
        <v>1</v>
      </c>
      <c r="C27" s="140">
        <v>0</v>
      </c>
      <c r="D27" s="9">
        <v>1</v>
      </c>
      <c r="E27" s="26" t="s">
        <v>149</v>
      </c>
      <c r="F27" s="14" t="s">
        <v>185</v>
      </c>
      <c r="G27" s="230" t="s">
        <v>378</v>
      </c>
      <c r="H27" s="28" t="s">
        <v>48</v>
      </c>
      <c r="I27" s="14" t="s">
        <v>149</v>
      </c>
      <c r="J27" s="14" t="s">
        <v>41</v>
      </c>
      <c r="K27" s="14" t="s">
        <v>41</v>
      </c>
      <c r="L27" s="27"/>
      <c r="M27" s="27"/>
      <c r="N27" s="208" t="s">
        <v>379</v>
      </c>
      <c r="O27" s="14" t="s">
        <v>42</v>
      </c>
      <c r="P27" s="14"/>
    </row>
    <row r="28" spans="1:16" ht="146.25" customHeight="1" thickBot="1" x14ac:dyDescent="0.3">
      <c r="A28" s="445" t="s">
        <v>69</v>
      </c>
      <c r="B28" s="13">
        <v>1</v>
      </c>
      <c r="C28" s="140">
        <v>0</v>
      </c>
      <c r="D28" s="9">
        <v>1</v>
      </c>
      <c r="E28" s="26" t="s">
        <v>149</v>
      </c>
      <c r="F28" s="14" t="s">
        <v>185</v>
      </c>
      <c r="G28" s="28" t="s">
        <v>380</v>
      </c>
      <c r="H28" s="28" t="s">
        <v>48</v>
      </c>
      <c r="I28" s="14" t="s">
        <v>147</v>
      </c>
      <c r="J28" s="14" t="s">
        <v>41</v>
      </c>
      <c r="K28" s="14" t="s">
        <v>41</v>
      </c>
      <c r="L28" s="27"/>
      <c r="M28" s="27"/>
      <c r="N28" s="208" t="s">
        <v>381</v>
      </c>
      <c r="O28" s="14"/>
      <c r="P28" s="14" t="s">
        <v>42</v>
      </c>
    </row>
    <row r="29" spans="1:16" ht="19.5" thickBot="1" x14ac:dyDescent="0.3">
      <c r="A29" s="460"/>
      <c r="B29" s="13"/>
      <c r="C29" s="140"/>
      <c r="D29" s="9">
        <f t="shared" si="0"/>
        <v>0</v>
      </c>
      <c r="E29" s="57"/>
      <c r="F29" s="58"/>
      <c r="G29" s="59"/>
      <c r="H29" s="60"/>
      <c r="I29" s="58"/>
      <c r="J29" s="58"/>
      <c r="K29" s="58"/>
      <c r="L29" s="59"/>
      <c r="M29" s="59"/>
      <c r="N29" s="59"/>
      <c r="O29" s="58"/>
      <c r="P29" s="58"/>
    </row>
    <row r="30" spans="1:16" ht="148.5" customHeight="1" thickBot="1" x14ac:dyDescent="0.3">
      <c r="A30" s="445" t="s">
        <v>30</v>
      </c>
      <c r="B30" s="13">
        <v>3</v>
      </c>
      <c r="C30" s="140">
        <v>0</v>
      </c>
      <c r="D30" s="9">
        <v>3</v>
      </c>
      <c r="E30" s="26" t="s">
        <v>186</v>
      </c>
      <c r="F30" s="14" t="s">
        <v>187</v>
      </c>
      <c r="G30" s="28" t="s">
        <v>382</v>
      </c>
      <c r="H30" s="28" t="s">
        <v>48</v>
      </c>
      <c r="I30" s="14" t="s">
        <v>147</v>
      </c>
      <c r="J30" s="14" t="s">
        <v>41</v>
      </c>
      <c r="K30" s="14" t="s">
        <v>41</v>
      </c>
      <c r="L30" s="27"/>
      <c r="M30" s="27"/>
      <c r="N30" s="208" t="s">
        <v>383</v>
      </c>
      <c r="O30" s="14" t="s">
        <v>42</v>
      </c>
      <c r="P30" s="14"/>
    </row>
    <row r="31" spans="1:16" ht="19.5" thickBot="1" x14ac:dyDescent="0.3">
      <c r="A31" s="460"/>
      <c r="B31" s="13"/>
      <c r="C31" s="140"/>
      <c r="D31" s="9">
        <f t="shared" si="0"/>
        <v>0</v>
      </c>
      <c r="E31" s="57"/>
      <c r="F31" s="58"/>
      <c r="G31" s="59"/>
      <c r="H31" s="60"/>
      <c r="I31" s="58"/>
      <c r="J31" s="58"/>
      <c r="K31" s="58"/>
      <c r="L31" s="59"/>
      <c r="M31" s="59"/>
      <c r="N31" s="59"/>
      <c r="O31" s="58"/>
      <c r="P31" s="58"/>
    </row>
    <row r="32" spans="1:16" ht="19.5" thickBot="1" x14ac:dyDescent="0.3">
      <c r="A32" s="61" t="s">
        <v>68</v>
      </c>
      <c r="B32" s="13"/>
      <c r="C32" s="140"/>
      <c r="D32" s="9">
        <f t="shared" si="0"/>
        <v>0</v>
      </c>
      <c r="E32" s="62"/>
      <c r="F32" s="63"/>
      <c r="G32" s="64"/>
      <c r="H32" s="65"/>
      <c r="I32" s="63"/>
      <c r="J32" s="63"/>
      <c r="K32" s="63"/>
      <c r="L32" s="64"/>
      <c r="M32" s="64"/>
      <c r="N32" s="64"/>
      <c r="O32" s="63"/>
      <c r="P32" s="63"/>
    </row>
    <row r="33" spans="1:16" ht="19.5" thickBot="1" x14ac:dyDescent="0.3">
      <c r="A33" s="455" t="s">
        <v>22</v>
      </c>
      <c r="B33" s="13"/>
      <c r="C33" s="140"/>
      <c r="D33" s="9">
        <f t="shared" si="0"/>
        <v>0</v>
      </c>
      <c r="E33" s="26"/>
      <c r="F33" s="14"/>
      <c r="G33" s="27"/>
      <c r="H33" s="28"/>
      <c r="I33" s="14"/>
      <c r="J33" s="14"/>
      <c r="K33" s="14"/>
      <c r="L33" s="27"/>
      <c r="M33" s="27"/>
      <c r="N33" s="27"/>
      <c r="O33" s="14"/>
      <c r="P33" s="14"/>
    </row>
    <row r="34" spans="1:16" ht="19.5" thickBot="1" x14ac:dyDescent="0.3">
      <c r="A34" s="457"/>
      <c r="B34" s="13"/>
      <c r="C34" s="140"/>
      <c r="D34" s="9">
        <f t="shared" si="0"/>
        <v>0</v>
      </c>
      <c r="E34" s="29"/>
      <c r="F34" s="15"/>
      <c r="G34" s="30"/>
      <c r="H34" s="31"/>
      <c r="I34" s="15"/>
      <c r="J34" s="15"/>
      <c r="K34" s="15"/>
      <c r="L34" s="30"/>
      <c r="M34" s="30"/>
      <c r="N34" s="30"/>
      <c r="O34" s="15"/>
      <c r="P34" s="15"/>
    </row>
    <row r="35" spans="1:16" ht="19.5" thickBot="1" x14ac:dyDescent="0.3">
      <c r="A35" s="458"/>
      <c r="B35" s="13"/>
      <c r="C35" s="140"/>
      <c r="D35" s="9">
        <f t="shared" si="0"/>
        <v>0</v>
      </c>
      <c r="E35" s="57"/>
      <c r="F35" s="58"/>
      <c r="G35" s="59"/>
      <c r="H35" s="60"/>
      <c r="I35" s="58"/>
      <c r="J35" s="58"/>
      <c r="K35" s="58"/>
      <c r="L35" s="59"/>
      <c r="M35" s="59"/>
      <c r="N35" s="59"/>
      <c r="O35" s="58"/>
      <c r="P35" s="58"/>
    </row>
    <row r="36" spans="1:16" ht="79.5" customHeight="1" thickBot="1" x14ac:dyDescent="0.3">
      <c r="A36" s="455" t="s">
        <v>23</v>
      </c>
      <c r="B36" s="13">
        <v>5</v>
      </c>
      <c r="C36" s="140">
        <v>0</v>
      </c>
      <c r="D36" s="9">
        <v>5</v>
      </c>
      <c r="E36" s="26" t="s">
        <v>236</v>
      </c>
      <c r="F36" s="14" t="s">
        <v>384</v>
      </c>
      <c r="G36" s="208" t="s">
        <v>413</v>
      </c>
      <c r="H36" s="28" t="s">
        <v>246</v>
      </c>
      <c r="I36" s="14" t="s">
        <v>147</v>
      </c>
      <c r="J36" s="14" t="s">
        <v>41</v>
      </c>
      <c r="K36" s="14" t="s">
        <v>41</v>
      </c>
      <c r="L36" s="27"/>
      <c r="M36" s="27"/>
      <c r="N36" s="208" t="s">
        <v>414</v>
      </c>
      <c r="O36" s="14" t="s">
        <v>42</v>
      </c>
      <c r="P36" s="14"/>
    </row>
    <row r="37" spans="1:16" ht="19.5" thickBot="1" x14ac:dyDescent="0.3">
      <c r="A37" s="457"/>
      <c r="B37" s="13"/>
      <c r="C37" s="140"/>
      <c r="D37" s="9">
        <f t="shared" si="0"/>
        <v>0</v>
      </c>
      <c r="E37" s="29"/>
      <c r="F37" s="15"/>
      <c r="G37" s="30"/>
      <c r="H37" s="31"/>
      <c r="I37" s="15"/>
      <c r="J37" s="15"/>
      <c r="K37" s="15"/>
      <c r="L37" s="30"/>
      <c r="M37" s="30"/>
      <c r="N37" s="30"/>
      <c r="O37" s="15"/>
      <c r="P37" s="15"/>
    </row>
    <row r="38" spans="1:16" ht="19.5" thickBot="1" x14ac:dyDescent="0.3">
      <c r="A38" s="458"/>
      <c r="B38" s="13"/>
      <c r="C38" s="140"/>
      <c r="D38" s="9">
        <f t="shared" si="0"/>
        <v>0</v>
      </c>
      <c r="E38" s="57"/>
      <c r="F38" s="58"/>
      <c r="G38" s="59"/>
      <c r="H38" s="60"/>
      <c r="I38" s="58"/>
      <c r="J38" s="58"/>
      <c r="K38" s="58"/>
      <c r="L38" s="59"/>
      <c r="M38" s="59"/>
      <c r="N38" s="59"/>
      <c r="O38" s="58"/>
      <c r="P38" s="58"/>
    </row>
    <row r="39" spans="1:16" ht="132" customHeight="1" thickBot="1" x14ac:dyDescent="0.3">
      <c r="A39" s="455" t="s">
        <v>24</v>
      </c>
      <c r="B39" s="13">
        <v>5</v>
      </c>
      <c r="C39" s="140">
        <v>0</v>
      </c>
      <c r="D39" s="9">
        <v>5</v>
      </c>
      <c r="E39" s="26" t="s">
        <v>236</v>
      </c>
      <c r="F39" s="14" t="s">
        <v>384</v>
      </c>
      <c r="G39" s="250" t="s">
        <v>415</v>
      </c>
      <c r="H39" s="28" t="s">
        <v>246</v>
      </c>
      <c r="I39" s="14" t="s">
        <v>147</v>
      </c>
      <c r="J39" s="14" t="s">
        <v>41</v>
      </c>
      <c r="K39" s="14" t="s">
        <v>41</v>
      </c>
      <c r="L39" s="27"/>
      <c r="M39" s="27"/>
      <c r="N39" s="250" t="s">
        <v>416</v>
      </c>
      <c r="O39" s="14" t="s">
        <v>42</v>
      </c>
      <c r="P39" s="14"/>
    </row>
    <row r="40" spans="1:16" ht="19.5" thickBot="1" x14ac:dyDescent="0.3">
      <c r="A40" s="457"/>
      <c r="B40" s="13"/>
      <c r="C40" s="140"/>
      <c r="D40" s="9">
        <f t="shared" si="0"/>
        <v>0</v>
      </c>
      <c r="E40" s="29"/>
      <c r="F40" s="15"/>
      <c r="G40" s="30"/>
      <c r="H40" s="31"/>
      <c r="I40" s="15"/>
      <c r="J40" s="15"/>
      <c r="K40" s="15"/>
      <c r="L40" s="30"/>
      <c r="M40" s="30"/>
      <c r="N40" s="30"/>
      <c r="O40" s="15"/>
      <c r="P40" s="15"/>
    </row>
    <row r="41" spans="1:16" ht="19.5" thickBot="1" x14ac:dyDescent="0.3">
      <c r="A41" s="458"/>
      <c r="B41" s="13"/>
      <c r="C41" s="140"/>
      <c r="D41" s="9">
        <f t="shared" si="0"/>
        <v>0</v>
      </c>
      <c r="E41" s="57"/>
      <c r="F41" s="58"/>
      <c r="G41" s="59"/>
      <c r="H41" s="60"/>
      <c r="I41" s="58"/>
      <c r="J41" s="58"/>
      <c r="K41" s="58"/>
      <c r="L41" s="59"/>
      <c r="M41" s="59"/>
      <c r="N41" s="59"/>
      <c r="O41" s="58"/>
      <c r="P41" s="58"/>
    </row>
    <row r="42" spans="1:16" ht="114.75" customHeight="1" thickBot="1" x14ac:dyDescent="0.3">
      <c r="A42" s="463" t="s">
        <v>15</v>
      </c>
      <c r="B42" s="13">
        <v>1</v>
      </c>
      <c r="C42" s="140">
        <v>0</v>
      </c>
      <c r="D42" s="9">
        <v>1</v>
      </c>
      <c r="E42" s="26" t="s">
        <v>149</v>
      </c>
      <c r="F42" s="14" t="s">
        <v>185</v>
      </c>
      <c r="G42" s="208" t="s">
        <v>417</v>
      </c>
      <c r="H42" s="28" t="s">
        <v>48</v>
      </c>
      <c r="I42" s="14" t="s">
        <v>147</v>
      </c>
      <c r="J42" s="14" t="s">
        <v>41</v>
      </c>
      <c r="K42" s="14" t="s">
        <v>41</v>
      </c>
      <c r="L42" s="27"/>
      <c r="M42" s="27"/>
      <c r="N42" s="208" t="s">
        <v>418</v>
      </c>
      <c r="O42" s="14" t="s">
        <v>42</v>
      </c>
      <c r="P42" s="14"/>
    </row>
    <row r="43" spans="1:16" ht="19.5" thickBot="1" x14ac:dyDescent="0.3">
      <c r="A43" s="464"/>
      <c r="B43" s="13"/>
      <c r="C43" s="140"/>
      <c r="D43" s="9">
        <f t="shared" si="0"/>
        <v>0</v>
      </c>
      <c r="E43" s="29"/>
      <c r="F43" s="15"/>
      <c r="G43" s="30"/>
      <c r="H43" s="31"/>
      <c r="I43" s="15"/>
      <c r="J43" s="15"/>
      <c r="K43" s="15"/>
      <c r="L43" s="30"/>
      <c r="M43" s="30"/>
      <c r="N43" s="30"/>
      <c r="O43" s="15"/>
      <c r="P43" s="15"/>
    </row>
    <row r="44" spans="1:16" ht="19.5" thickBot="1" x14ac:dyDescent="0.3">
      <c r="A44" s="465"/>
      <c r="B44" s="13"/>
      <c r="C44" s="140"/>
      <c r="D44" s="9">
        <f t="shared" si="0"/>
        <v>0</v>
      </c>
      <c r="E44" s="57"/>
      <c r="F44" s="58"/>
      <c r="G44" s="59"/>
      <c r="H44" s="60"/>
      <c r="I44" s="58"/>
      <c r="J44" s="58"/>
      <c r="K44" s="58"/>
      <c r="L44" s="59"/>
      <c r="M44" s="59"/>
      <c r="N44" s="59"/>
      <c r="O44" s="58"/>
      <c r="P44" s="58"/>
    </row>
    <row r="45" spans="1:16" ht="19.5" thickBot="1" x14ac:dyDescent="0.3">
      <c r="A45" s="464" t="s">
        <v>124</v>
      </c>
      <c r="B45" s="13"/>
      <c r="C45" s="140"/>
      <c r="D45" s="9">
        <f t="shared" si="0"/>
        <v>0</v>
      </c>
      <c r="E45" s="26"/>
      <c r="F45" s="14"/>
      <c r="G45" s="27"/>
      <c r="H45" s="28"/>
      <c r="I45" s="14"/>
      <c r="J45" s="14"/>
      <c r="K45" s="14"/>
      <c r="L45" s="27"/>
      <c r="M45" s="27"/>
      <c r="N45" s="27"/>
      <c r="O45" s="14"/>
      <c r="P45" s="14"/>
    </row>
    <row r="46" spans="1:16" ht="19.5" thickBot="1" x14ac:dyDescent="0.3">
      <c r="A46" s="464"/>
      <c r="B46" s="13"/>
      <c r="C46" s="140"/>
      <c r="D46" s="9">
        <f t="shared" si="0"/>
        <v>0</v>
      </c>
      <c r="E46" s="57"/>
      <c r="F46" s="58"/>
      <c r="G46" s="59"/>
      <c r="H46" s="60"/>
      <c r="I46" s="58"/>
      <c r="J46" s="58"/>
      <c r="K46" s="58"/>
      <c r="L46" s="59"/>
      <c r="M46" s="59"/>
      <c r="N46" s="59"/>
      <c r="O46" s="58"/>
      <c r="P46" s="58"/>
    </row>
    <row r="47" spans="1:16" ht="19.5" thickBot="1" x14ac:dyDescent="0.3">
      <c r="A47" s="455" t="s">
        <v>18</v>
      </c>
      <c r="B47" s="13"/>
      <c r="C47" s="140"/>
      <c r="D47" s="9">
        <f t="shared" si="0"/>
        <v>0</v>
      </c>
      <c r="E47" s="26"/>
      <c r="F47" s="14"/>
      <c r="G47" s="27"/>
      <c r="H47" s="28"/>
      <c r="I47" s="14"/>
      <c r="J47" s="14"/>
      <c r="K47" s="14"/>
      <c r="L47" s="27"/>
      <c r="M47" s="27"/>
      <c r="N47" s="27"/>
      <c r="O47" s="14"/>
      <c r="P47" s="14"/>
    </row>
    <row r="48" spans="1:16" ht="19.5" thickBot="1" x14ac:dyDescent="0.3">
      <c r="A48" s="461"/>
      <c r="B48" s="13"/>
      <c r="C48" s="140"/>
      <c r="D48" s="9">
        <f t="shared" si="0"/>
        <v>0</v>
      </c>
      <c r="E48" s="29"/>
      <c r="F48" s="15"/>
      <c r="G48" s="30"/>
      <c r="H48" s="31"/>
      <c r="I48" s="15"/>
      <c r="J48" s="15"/>
      <c r="K48" s="15"/>
      <c r="L48" s="30"/>
      <c r="M48" s="30"/>
      <c r="N48" s="30"/>
      <c r="O48" s="15"/>
      <c r="P48" s="15"/>
    </row>
    <row r="49" spans="1:16" ht="19.5" thickBot="1" x14ac:dyDescent="0.3">
      <c r="A49" s="462"/>
      <c r="B49" s="13"/>
      <c r="C49" s="140"/>
      <c r="D49" s="9">
        <f t="shared" si="0"/>
        <v>0</v>
      </c>
      <c r="E49" s="57"/>
      <c r="F49" s="58"/>
      <c r="G49" s="59"/>
      <c r="H49" s="60"/>
      <c r="I49" s="58"/>
      <c r="J49" s="58"/>
      <c r="K49" s="58"/>
      <c r="L49" s="59"/>
      <c r="M49" s="59"/>
      <c r="N49" s="59"/>
      <c r="O49" s="58"/>
      <c r="P49" s="58"/>
    </row>
    <row r="50" spans="1:16" ht="19.5" thickBot="1" x14ac:dyDescent="0.3">
      <c r="A50" s="464" t="s">
        <v>70</v>
      </c>
      <c r="B50" s="13"/>
      <c r="C50" s="140"/>
      <c r="D50" s="9">
        <f t="shared" si="0"/>
        <v>0</v>
      </c>
      <c r="E50" s="26"/>
      <c r="F50" s="14"/>
      <c r="G50" s="27"/>
      <c r="H50" s="28"/>
      <c r="I50" s="14"/>
      <c r="J50" s="14"/>
      <c r="K50" s="14"/>
      <c r="L50" s="27"/>
      <c r="M50" s="27"/>
      <c r="N50" s="27"/>
      <c r="O50" s="14"/>
      <c r="P50" s="14"/>
    </row>
    <row r="51" spans="1:16" ht="19.5" thickBot="1" x14ac:dyDescent="0.3">
      <c r="A51" s="464"/>
      <c r="B51" s="13"/>
      <c r="C51" s="140"/>
      <c r="D51" s="9">
        <f t="shared" si="0"/>
        <v>0</v>
      </c>
      <c r="E51" s="57"/>
      <c r="F51" s="58"/>
      <c r="G51" s="59"/>
      <c r="H51" s="60"/>
      <c r="I51" s="58"/>
      <c r="J51" s="58"/>
      <c r="K51" s="58"/>
      <c r="L51" s="59"/>
      <c r="M51" s="59"/>
      <c r="N51" s="59"/>
      <c r="O51" s="58"/>
      <c r="P51" s="58"/>
    </row>
    <row r="52" spans="1:16" ht="19.5" thickBot="1" x14ac:dyDescent="0.3">
      <c r="A52" s="455" t="s">
        <v>71</v>
      </c>
      <c r="B52" s="13"/>
      <c r="C52" s="140"/>
      <c r="D52" s="9">
        <f t="shared" si="0"/>
        <v>0</v>
      </c>
      <c r="E52" s="26"/>
      <c r="F52" s="14"/>
      <c r="G52" s="27"/>
      <c r="H52" s="28"/>
      <c r="I52" s="14"/>
      <c r="J52" s="14"/>
      <c r="K52" s="14"/>
      <c r="L52" s="27"/>
      <c r="M52" s="27"/>
      <c r="N52" s="27"/>
      <c r="O52" s="14"/>
      <c r="P52" s="14"/>
    </row>
    <row r="53" spans="1:16" ht="19.5" thickBot="1" x14ac:dyDescent="0.3">
      <c r="A53" s="456"/>
      <c r="B53" s="13"/>
      <c r="C53" s="140"/>
      <c r="D53" s="9">
        <f t="shared" si="0"/>
        <v>0</v>
      </c>
      <c r="E53" s="57"/>
      <c r="F53" s="58"/>
      <c r="G53" s="59"/>
      <c r="H53" s="60"/>
      <c r="I53" s="58"/>
      <c r="J53" s="58"/>
      <c r="K53" s="58"/>
      <c r="L53" s="59"/>
      <c r="M53" s="59"/>
      <c r="N53" s="59"/>
      <c r="O53" s="58"/>
      <c r="P53" s="58"/>
    </row>
    <row r="54" spans="1:16" ht="113.25" customHeight="1" thickBot="1" x14ac:dyDescent="0.3">
      <c r="A54" s="455" t="s">
        <v>135</v>
      </c>
      <c r="B54" s="13">
        <v>1</v>
      </c>
      <c r="C54" s="140">
        <v>0</v>
      </c>
      <c r="D54" s="9">
        <v>1</v>
      </c>
      <c r="E54" s="26" t="s">
        <v>149</v>
      </c>
      <c r="F54" s="14" t="s">
        <v>185</v>
      </c>
      <c r="G54" s="208" t="s">
        <v>408</v>
      </c>
      <c r="H54" s="28" t="s">
        <v>48</v>
      </c>
      <c r="I54" s="14" t="s">
        <v>147</v>
      </c>
      <c r="J54" s="14" t="s">
        <v>41</v>
      </c>
      <c r="K54" s="14" t="s">
        <v>41</v>
      </c>
      <c r="L54" s="27"/>
      <c r="M54" s="27"/>
      <c r="N54" s="27"/>
      <c r="O54" s="14"/>
      <c r="P54" s="14"/>
    </row>
    <row r="55" spans="1:16" ht="19.5" thickBot="1" x14ac:dyDescent="0.3">
      <c r="A55" s="456"/>
      <c r="B55" s="13"/>
      <c r="C55" s="140"/>
      <c r="D55" s="9">
        <f t="shared" si="0"/>
        <v>0</v>
      </c>
      <c r="E55" s="57"/>
      <c r="F55" s="58"/>
      <c r="G55" s="59"/>
      <c r="H55" s="60"/>
      <c r="I55" s="58"/>
      <c r="J55" s="58"/>
      <c r="K55" s="58"/>
      <c r="L55" s="59"/>
      <c r="M55" s="59"/>
      <c r="N55" s="59"/>
      <c r="O55" s="58"/>
      <c r="P55" s="58"/>
    </row>
    <row r="56" spans="1:16" ht="19.5" thickBot="1" x14ac:dyDescent="0.3">
      <c r="A56" s="455"/>
      <c r="B56" s="13"/>
      <c r="C56" s="140"/>
      <c r="D56" s="9">
        <f t="shared" si="0"/>
        <v>0</v>
      </c>
      <c r="E56" s="26"/>
      <c r="F56" s="14"/>
      <c r="G56" s="27"/>
      <c r="H56" s="28"/>
      <c r="I56" s="14"/>
      <c r="J56" s="14"/>
      <c r="K56" s="14"/>
      <c r="L56" s="27"/>
      <c r="M56" s="27"/>
      <c r="N56" s="27"/>
      <c r="O56" s="14"/>
      <c r="P56" s="14"/>
    </row>
    <row r="57" spans="1:16" ht="19.5" thickBot="1" x14ac:dyDescent="0.3">
      <c r="A57" s="462"/>
      <c r="B57" s="13"/>
      <c r="C57" s="140"/>
      <c r="D57" s="9">
        <f t="shared" si="0"/>
        <v>0</v>
      </c>
      <c r="E57" s="57"/>
      <c r="F57" s="58"/>
      <c r="G57" s="59"/>
      <c r="H57" s="60"/>
      <c r="I57" s="58"/>
      <c r="J57" s="58"/>
      <c r="K57" s="58"/>
      <c r="L57" s="59"/>
      <c r="M57" s="59"/>
      <c r="N57" s="59"/>
      <c r="O57" s="58"/>
      <c r="P57" s="58"/>
    </row>
    <row r="58" spans="1:16" ht="19.5" thickBot="1" x14ac:dyDescent="0.3">
      <c r="A58" s="455"/>
      <c r="B58" s="13"/>
      <c r="C58" s="140"/>
      <c r="D58" s="9">
        <f t="shared" si="0"/>
        <v>0</v>
      </c>
      <c r="E58" s="26"/>
      <c r="F58" s="14"/>
      <c r="G58" s="27"/>
      <c r="H58" s="28"/>
      <c r="I58" s="14"/>
      <c r="J58" s="14"/>
      <c r="K58" s="14"/>
      <c r="L58" s="27"/>
      <c r="M58" s="27"/>
      <c r="N58" s="27"/>
      <c r="O58" s="14"/>
      <c r="P58" s="14"/>
    </row>
    <row r="59" spans="1:16" ht="19.5" thickBot="1" x14ac:dyDescent="0.3">
      <c r="A59" s="462"/>
      <c r="B59" s="13"/>
      <c r="C59" s="140"/>
      <c r="D59" s="9">
        <f t="shared" si="0"/>
        <v>0</v>
      </c>
      <c r="E59" s="57"/>
      <c r="F59" s="58"/>
      <c r="G59" s="59"/>
      <c r="H59" s="60"/>
      <c r="I59" s="58"/>
      <c r="J59" s="58"/>
      <c r="K59" s="58"/>
      <c r="L59" s="59"/>
      <c r="M59" s="59"/>
      <c r="N59" s="59"/>
      <c r="O59" s="58"/>
      <c r="P59" s="58"/>
    </row>
    <row r="60" spans="1:16" ht="19.5" thickBot="1" x14ac:dyDescent="0.3">
      <c r="A60" s="66"/>
      <c r="B60" s="21"/>
      <c r="C60" s="141"/>
      <c r="D60" s="9"/>
      <c r="E60" s="67"/>
      <c r="F60" s="68"/>
      <c r="G60" s="69"/>
      <c r="H60" s="70"/>
      <c r="I60" s="68"/>
      <c r="J60" s="68"/>
      <c r="K60" s="68"/>
      <c r="L60" s="69"/>
      <c r="M60" s="69"/>
      <c r="N60" s="69"/>
      <c r="O60" s="68"/>
      <c r="P60" s="68"/>
    </row>
    <row r="61" spans="1:16" ht="38.25" thickBot="1" x14ac:dyDescent="0.3">
      <c r="A61" s="201" t="s">
        <v>125</v>
      </c>
      <c r="B61" s="13">
        <v>4</v>
      </c>
      <c r="C61" s="140">
        <v>0</v>
      </c>
      <c r="D61" s="9">
        <v>4</v>
      </c>
      <c r="E61" s="29"/>
      <c r="F61" s="15"/>
      <c r="G61" s="30"/>
      <c r="H61" s="31"/>
      <c r="I61" s="15"/>
      <c r="J61" s="23"/>
      <c r="K61" s="23"/>
      <c r="L61" s="32"/>
      <c r="M61" s="32"/>
      <c r="N61" s="30"/>
      <c r="O61" s="23"/>
      <c r="P61" s="23"/>
    </row>
    <row r="62" spans="1:16" ht="38.25" thickBot="1" x14ac:dyDescent="0.3">
      <c r="A62" s="201" t="s">
        <v>126</v>
      </c>
      <c r="B62" s="13">
        <v>3</v>
      </c>
      <c r="C62" s="140"/>
      <c r="D62" s="9">
        <v>3</v>
      </c>
      <c r="E62" s="29"/>
      <c r="F62" s="15"/>
      <c r="G62" s="30"/>
      <c r="H62" s="31"/>
      <c r="I62" s="15"/>
      <c r="J62" s="23"/>
      <c r="K62" s="23"/>
      <c r="L62" s="32"/>
      <c r="M62" s="32"/>
      <c r="N62" s="30"/>
      <c r="O62" s="23"/>
      <c r="P62" s="23"/>
    </row>
    <row r="63" spans="1:16" ht="19.5" thickBot="1" x14ac:dyDescent="0.3">
      <c r="A63" s="201"/>
      <c r="B63" s="13"/>
      <c r="C63" s="140"/>
      <c r="D63" s="9"/>
      <c r="E63" s="29"/>
      <c r="F63" s="15"/>
      <c r="G63" s="30"/>
      <c r="H63" s="31"/>
      <c r="I63" s="15"/>
      <c r="J63" s="23"/>
      <c r="K63" s="23"/>
      <c r="L63" s="32"/>
      <c r="M63" s="32"/>
      <c r="N63" s="30"/>
      <c r="O63" s="23"/>
      <c r="P63" s="23"/>
    </row>
    <row r="64" spans="1:16" ht="19.5" thickBot="1" x14ac:dyDescent="0.3">
      <c r="A64" s="17"/>
      <c r="B64" s="13"/>
      <c r="C64" s="140"/>
      <c r="D64" s="9"/>
      <c r="E64" s="29"/>
      <c r="F64" s="15"/>
      <c r="G64" s="30"/>
      <c r="H64" s="31"/>
      <c r="I64" s="15"/>
      <c r="J64" s="23"/>
      <c r="K64" s="23"/>
      <c r="L64" s="32"/>
      <c r="M64" s="32"/>
      <c r="N64" s="30"/>
      <c r="O64" s="23"/>
      <c r="P64" s="23"/>
    </row>
    <row r="65" spans="1:16" ht="19.5" thickBot="1" x14ac:dyDescent="0.3">
      <c r="A65" s="17"/>
      <c r="B65" s="13"/>
      <c r="C65" s="140"/>
      <c r="D65" s="9"/>
      <c r="E65" s="29"/>
      <c r="F65" s="15"/>
      <c r="G65" s="30"/>
      <c r="H65" s="31"/>
      <c r="I65" s="15"/>
      <c r="J65" s="23"/>
      <c r="K65" s="23"/>
      <c r="L65" s="32"/>
      <c r="M65" s="32"/>
      <c r="N65" s="30"/>
      <c r="O65" s="23"/>
      <c r="P65" s="23"/>
    </row>
    <row r="66" spans="1:16" ht="19.5" thickBot="1" x14ac:dyDescent="0.3">
      <c r="A66" s="201"/>
      <c r="B66" s="13"/>
      <c r="C66" s="140"/>
      <c r="D66" s="9"/>
      <c r="E66" s="29"/>
      <c r="F66" s="15"/>
      <c r="G66" s="30"/>
      <c r="H66" s="31"/>
      <c r="I66" s="15"/>
      <c r="J66" s="23"/>
      <c r="K66" s="23"/>
      <c r="L66" s="32"/>
      <c r="M66" s="32"/>
      <c r="N66" s="30"/>
      <c r="O66" s="23"/>
      <c r="P66" s="23"/>
    </row>
    <row r="67" spans="1:16" ht="19.5" thickBot="1" x14ac:dyDescent="0.3">
      <c r="A67" s="201"/>
      <c r="B67" s="13"/>
      <c r="C67" s="140"/>
      <c r="D67" s="9"/>
      <c r="E67" s="29"/>
      <c r="F67" s="15"/>
      <c r="G67" s="30"/>
      <c r="H67" s="31"/>
      <c r="I67" s="15"/>
      <c r="J67" s="23"/>
      <c r="K67" s="23"/>
      <c r="L67" s="32"/>
      <c r="M67" s="32"/>
      <c r="N67" s="30"/>
      <c r="O67" s="23"/>
      <c r="P67" s="23"/>
    </row>
    <row r="68" spans="1:16" ht="19.5" thickBot="1" x14ac:dyDescent="0.3">
      <c r="A68" s="200"/>
      <c r="B68" s="13"/>
      <c r="C68" s="140"/>
      <c r="D68" s="9"/>
      <c r="E68" s="29"/>
      <c r="F68" s="15"/>
      <c r="G68" s="30"/>
      <c r="H68" s="31"/>
      <c r="I68" s="15"/>
      <c r="J68" s="23"/>
      <c r="K68" s="23"/>
      <c r="L68" s="32"/>
      <c r="M68" s="32"/>
      <c r="N68" s="30"/>
      <c r="O68" s="23"/>
      <c r="P68" s="23"/>
    </row>
    <row r="69" spans="1:16" ht="19.5" thickBot="1" x14ac:dyDescent="0.35">
      <c r="A69" s="8" t="s">
        <v>33</v>
      </c>
      <c r="B69" s="160">
        <v>37</v>
      </c>
      <c r="C69" s="161">
        <f>SUM(C9:C68)</f>
        <v>0</v>
      </c>
      <c r="D69" s="160">
        <v>37</v>
      </c>
    </row>
    <row r="70" spans="1:16" ht="19.5" thickBot="1" x14ac:dyDescent="0.35">
      <c r="A70" s="11" t="s">
        <v>51</v>
      </c>
      <c r="B70" s="10">
        <v>34</v>
      </c>
      <c r="C70" s="142"/>
      <c r="D70" s="10"/>
    </row>
    <row r="71" spans="1:16" ht="19.5" thickBot="1" x14ac:dyDescent="0.35">
      <c r="A71" s="11" t="s">
        <v>52</v>
      </c>
      <c r="B71" s="10">
        <v>37</v>
      </c>
      <c r="C71" s="142"/>
      <c r="D71" s="10"/>
    </row>
    <row r="73" spans="1:16" ht="15.75" thickBot="1" x14ac:dyDescent="0.3">
      <c r="A73" s="412" t="s">
        <v>123</v>
      </c>
      <c r="B73" s="412"/>
    </row>
    <row r="74" spans="1:16" ht="53.25" thickBot="1" x14ac:dyDescent="0.3">
      <c r="A74" s="381" t="s">
        <v>72</v>
      </c>
      <c r="B74" s="341"/>
      <c r="C74" s="342"/>
      <c r="D74" s="71" t="s">
        <v>73</v>
      </c>
      <c r="E74" s="75" t="s">
        <v>74</v>
      </c>
      <c r="F74" s="341" t="s">
        <v>2</v>
      </c>
      <c r="G74" s="431"/>
      <c r="H74" s="431"/>
      <c r="I74" s="431"/>
      <c r="J74" s="431"/>
      <c r="K74" s="432"/>
    </row>
    <row r="75" spans="1:16" ht="16.5" thickBot="1" x14ac:dyDescent="0.3">
      <c r="A75" s="413" t="s">
        <v>124</v>
      </c>
      <c r="B75" s="414"/>
      <c r="C75" s="415"/>
      <c r="D75" s="73">
        <v>2</v>
      </c>
      <c r="E75" s="88" t="s">
        <v>397</v>
      </c>
      <c r="F75" s="320" t="s">
        <v>394</v>
      </c>
      <c r="G75" s="433"/>
      <c r="H75" s="433"/>
      <c r="I75" s="433"/>
      <c r="J75" s="433"/>
      <c r="K75" s="434"/>
      <c r="L75" s="49"/>
      <c r="M75" s="49"/>
      <c r="N75" s="49"/>
      <c r="O75" s="49"/>
      <c r="P75" s="49"/>
    </row>
    <row r="76" spans="1:16" ht="16.5" thickBot="1" x14ac:dyDescent="0.3">
      <c r="A76" s="413" t="s">
        <v>419</v>
      </c>
      <c r="B76" s="414"/>
      <c r="C76" s="415"/>
      <c r="D76" s="73">
        <v>1</v>
      </c>
      <c r="E76" s="88" t="s">
        <v>397</v>
      </c>
      <c r="F76" s="320" t="s">
        <v>394</v>
      </c>
      <c r="G76" s="433"/>
      <c r="H76" s="433"/>
      <c r="I76" s="433"/>
      <c r="J76" s="433"/>
      <c r="K76" s="434"/>
      <c r="L76" s="49"/>
      <c r="M76" s="49"/>
      <c r="N76" s="49"/>
      <c r="O76" s="49"/>
      <c r="P76" s="49"/>
    </row>
    <row r="77" spans="1:16" ht="16.5" thickBot="1" x14ac:dyDescent="0.3">
      <c r="A77" s="413" t="s">
        <v>396</v>
      </c>
      <c r="B77" s="414"/>
      <c r="C77" s="415"/>
      <c r="D77" s="73">
        <v>1</v>
      </c>
      <c r="E77" s="88" t="s">
        <v>397</v>
      </c>
      <c r="F77" s="320" t="s">
        <v>394</v>
      </c>
      <c r="G77" s="433"/>
      <c r="H77" s="433"/>
      <c r="I77" s="433"/>
      <c r="J77" s="433"/>
      <c r="K77" s="434"/>
      <c r="L77" s="49"/>
      <c r="M77" s="49"/>
      <c r="N77" s="49"/>
      <c r="O77" s="49"/>
      <c r="P77" s="49"/>
    </row>
    <row r="78" spans="1:16" ht="16.5" thickBot="1" x14ac:dyDescent="0.3">
      <c r="A78" s="413"/>
      <c r="B78" s="414"/>
      <c r="C78" s="415"/>
      <c r="D78" s="73"/>
      <c r="E78" s="88"/>
      <c r="F78" s="320"/>
      <c r="G78" s="433"/>
      <c r="H78" s="433"/>
      <c r="I78" s="433"/>
      <c r="J78" s="433"/>
      <c r="K78" s="434"/>
      <c r="L78" s="49"/>
      <c r="M78" s="49"/>
      <c r="N78" s="49"/>
      <c r="O78" s="49"/>
      <c r="P78" s="49"/>
    </row>
    <row r="79" spans="1:16" ht="16.5" thickBot="1" x14ac:dyDescent="0.3">
      <c r="A79" s="413"/>
      <c r="B79" s="414"/>
      <c r="C79" s="415"/>
      <c r="D79" s="73"/>
      <c r="E79" s="88"/>
      <c r="F79" s="320"/>
      <c r="G79" s="433"/>
      <c r="H79" s="433"/>
      <c r="I79" s="433"/>
      <c r="J79" s="433"/>
      <c r="K79" s="434"/>
      <c r="L79" s="49"/>
      <c r="M79" s="49"/>
      <c r="N79" s="49"/>
      <c r="O79" s="49"/>
      <c r="P79" s="49"/>
    </row>
    <row r="80" spans="1:16" ht="16.5" thickBot="1" x14ac:dyDescent="0.3">
      <c r="A80" s="413"/>
      <c r="B80" s="414"/>
      <c r="C80" s="415"/>
      <c r="D80" s="73"/>
      <c r="E80" s="88"/>
      <c r="F80" s="320"/>
      <c r="G80" s="433"/>
      <c r="H80" s="433"/>
      <c r="I80" s="433"/>
      <c r="J80" s="433"/>
      <c r="K80" s="434"/>
      <c r="L80" s="49"/>
      <c r="M80" s="49"/>
      <c r="N80" s="49"/>
      <c r="O80" s="49"/>
      <c r="P80" s="49"/>
    </row>
    <row r="81" spans="1:16" ht="16.5" thickBot="1" x14ac:dyDescent="0.3">
      <c r="A81" s="413"/>
      <c r="B81" s="469"/>
      <c r="C81" s="470"/>
      <c r="D81" s="74"/>
      <c r="E81" s="88"/>
      <c r="F81" s="320"/>
      <c r="G81" s="433"/>
      <c r="H81" s="433"/>
      <c r="I81" s="433"/>
      <c r="J81" s="433"/>
      <c r="K81" s="434"/>
      <c r="L81" s="49"/>
      <c r="M81" s="49"/>
      <c r="N81" s="49"/>
      <c r="O81" s="49"/>
      <c r="P81" s="49"/>
    </row>
    <row r="82" spans="1:16" ht="16.5" thickBot="1" x14ac:dyDescent="0.3">
      <c r="B82" s="427" t="s">
        <v>33</v>
      </c>
      <c r="C82" s="428"/>
      <c r="D82" s="72">
        <v>3</v>
      </c>
    </row>
    <row r="85" spans="1:16" ht="15.75" thickBot="1" x14ac:dyDescent="0.3">
      <c r="A85" s="412" t="s">
        <v>104</v>
      </c>
      <c r="B85" s="412"/>
    </row>
    <row r="86" spans="1:16" ht="63.75" thickBot="1" x14ac:dyDescent="0.3">
      <c r="A86" s="164" t="s">
        <v>62</v>
      </c>
      <c r="B86" s="165" t="s">
        <v>63</v>
      </c>
      <c r="C86" s="46" t="s">
        <v>65</v>
      </c>
      <c r="D86" s="316" t="s">
        <v>66</v>
      </c>
      <c r="E86" s="317"/>
      <c r="F86" s="317"/>
      <c r="G86" s="318"/>
      <c r="H86" s="344" t="s">
        <v>122</v>
      </c>
      <c r="I86" s="345"/>
      <c r="J86" s="345"/>
      <c r="K86" s="345"/>
    </row>
    <row r="87" spans="1:16" ht="16.5" thickBot="1" x14ac:dyDescent="0.3">
      <c r="A87" s="47" t="s">
        <v>134</v>
      </c>
      <c r="B87" s="199" t="s">
        <v>210</v>
      </c>
      <c r="C87" s="48">
        <v>1</v>
      </c>
      <c r="D87" s="413" t="s">
        <v>398</v>
      </c>
      <c r="E87" s="414"/>
      <c r="F87" s="414"/>
      <c r="G87" s="415"/>
      <c r="H87" s="417" t="s">
        <v>399</v>
      </c>
      <c r="I87" s="418"/>
      <c r="J87" s="418"/>
      <c r="K87" s="418"/>
    </row>
    <row r="88" spans="1:16" ht="32.25" thickBot="1" x14ac:dyDescent="0.3">
      <c r="A88" s="168" t="s">
        <v>139</v>
      </c>
      <c r="B88" s="199" t="s">
        <v>403</v>
      </c>
      <c r="C88" s="48">
        <v>1</v>
      </c>
      <c r="D88" s="413" t="s">
        <v>402</v>
      </c>
      <c r="E88" s="414"/>
      <c r="F88" s="414"/>
      <c r="G88" s="415"/>
      <c r="H88" s="417"/>
      <c r="I88" s="418"/>
      <c r="J88" s="418"/>
      <c r="K88" s="418"/>
    </row>
    <row r="89" spans="1:16" ht="45.75" thickBot="1" x14ac:dyDescent="0.3">
      <c r="A89" s="47" t="s">
        <v>176</v>
      </c>
      <c r="B89" s="199" t="s">
        <v>400</v>
      </c>
      <c r="C89" s="48">
        <v>1</v>
      </c>
      <c r="D89" s="413" t="s">
        <v>398</v>
      </c>
      <c r="E89" s="414"/>
      <c r="F89" s="414"/>
      <c r="G89" s="415"/>
      <c r="H89" s="417" t="s">
        <v>401</v>
      </c>
      <c r="I89" s="418"/>
      <c r="J89" s="418"/>
      <c r="K89" s="418"/>
    </row>
    <row r="90" spans="1:16" ht="16.5" thickBot="1" x14ac:dyDescent="0.3">
      <c r="A90" s="168"/>
      <c r="B90" s="199"/>
      <c r="C90" s="48"/>
      <c r="D90" s="413"/>
      <c r="E90" s="414"/>
      <c r="F90" s="414"/>
      <c r="G90" s="415"/>
      <c r="H90" s="417"/>
      <c r="I90" s="418"/>
      <c r="J90" s="418"/>
      <c r="K90" s="418"/>
    </row>
    <row r="91" spans="1:16" ht="16.5" thickBot="1" x14ac:dyDescent="0.3">
      <c r="A91" s="168"/>
      <c r="B91" s="199"/>
      <c r="C91" s="48"/>
      <c r="D91" s="413"/>
      <c r="E91" s="414"/>
      <c r="F91" s="414"/>
      <c r="G91" s="415"/>
      <c r="H91" s="417"/>
      <c r="I91" s="418"/>
      <c r="J91" s="418"/>
      <c r="K91" s="418"/>
    </row>
    <row r="92" spans="1:16" ht="16.5" thickBot="1" x14ac:dyDescent="0.3">
      <c r="A92" s="168"/>
      <c r="B92" s="199"/>
      <c r="C92" s="48"/>
      <c r="D92" s="413"/>
      <c r="E92" s="414"/>
      <c r="F92" s="414"/>
      <c r="G92" s="415"/>
      <c r="H92" s="417"/>
      <c r="I92" s="418"/>
      <c r="J92" s="418"/>
      <c r="K92" s="418"/>
    </row>
    <row r="93" spans="1:16" ht="19.5" thickBot="1" x14ac:dyDescent="0.35">
      <c r="B93" s="42" t="s">
        <v>33</v>
      </c>
      <c r="C93" s="43">
        <v>3</v>
      </c>
    </row>
  </sheetData>
  <mergeCells count="70">
    <mergeCell ref="A81:C81"/>
    <mergeCell ref="F81:K81"/>
    <mergeCell ref="B82:C82"/>
    <mergeCell ref="A85:B85"/>
    <mergeCell ref="D86:G86"/>
    <mergeCell ref="H86:K86"/>
    <mergeCell ref="D92:G92"/>
    <mergeCell ref="H92:K92"/>
    <mergeCell ref="D87:G87"/>
    <mergeCell ref="H87:K87"/>
    <mergeCell ref="D88:G88"/>
    <mergeCell ref="H88:K88"/>
    <mergeCell ref="D89:G89"/>
    <mergeCell ref="H89:K89"/>
    <mergeCell ref="D90:G90"/>
    <mergeCell ref="H90:K90"/>
    <mergeCell ref="D91:G91"/>
    <mergeCell ref="H91:K91"/>
    <mergeCell ref="A36:A38"/>
    <mergeCell ref="F80:K80"/>
    <mergeCell ref="A75:C75"/>
    <mergeCell ref="F75:K75"/>
    <mergeCell ref="A76:C76"/>
    <mergeCell ref="F76:K76"/>
    <mergeCell ref="A77:C77"/>
    <mergeCell ref="F77:K77"/>
    <mergeCell ref="A78:C78"/>
    <mergeCell ref="F78:K78"/>
    <mergeCell ref="A79:C79"/>
    <mergeCell ref="F79:K79"/>
    <mergeCell ref="A80:C80"/>
    <mergeCell ref="F74:K74"/>
    <mergeCell ref="A39:A41"/>
    <mergeCell ref="A42:A44"/>
    <mergeCell ref="A45:A46"/>
    <mergeCell ref="A47:A49"/>
    <mergeCell ref="A50:A51"/>
    <mergeCell ref="A52:A53"/>
    <mergeCell ref="A54:A55"/>
    <mergeCell ref="A56:A57"/>
    <mergeCell ref="A58:A59"/>
    <mergeCell ref="A73:B73"/>
    <mergeCell ref="A74:C74"/>
    <mergeCell ref="A15:A17"/>
    <mergeCell ref="J7:K7"/>
    <mergeCell ref="L7:L8"/>
    <mergeCell ref="A30:A31"/>
    <mergeCell ref="A33:A35"/>
    <mergeCell ref="A12:A14"/>
    <mergeCell ref="I7:I8"/>
    <mergeCell ref="M7:M8"/>
    <mergeCell ref="N7:N8"/>
    <mergeCell ref="O7:P7"/>
    <mergeCell ref="A9:A11"/>
    <mergeCell ref="A21:A23"/>
    <mergeCell ref="A24:A26"/>
    <mergeCell ref="A28:A29"/>
    <mergeCell ref="E4:G4"/>
    <mergeCell ref="H4:P4"/>
    <mergeCell ref="A6:A8"/>
    <mergeCell ref="B6:C6"/>
    <mergeCell ref="D6:D8"/>
    <mergeCell ref="E6:M6"/>
    <mergeCell ref="N6:P6"/>
    <mergeCell ref="B7:B8"/>
    <mergeCell ref="C7:C8"/>
    <mergeCell ref="A18:A20"/>
    <mergeCell ref="E7:F7"/>
    <mergeCell ref="G7:G8"/>
    <mergeCell ref="H7:H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97"/>
  <sheetViews>
    <sheetView topLeftCell="A13" zoomScale="70" zoomScaleNormal="70" workbookViewId="0">
      <selection activeCell="H16" sqref="H16:K16"/>
    </sheetView>
  </sheetViews>
  <sheetFormatPr defaultRowHeight="15" x14ac:dyDescent="0.25"/>
  <cols>
    <col min="1" max="1" width="27.28515625" customWidth="1"/>
    <col min="7" max="7" width="28.140625" customWidth="1"/>
    <col min="14" max="14" width="28.42578125" customWidth="1"/>
  </cols>
  <sheetData>
    <row r="2" spans="1:16" ht="20.25" x14ac:dyDescent="0.3">
      <c r="A2" s="12"/>
      <c r="B2" s="157"/>
      <c r="C2" s="157"/>
      <c r="D2" s="157"/>
      <c r="E2" s="157"/>
      <c r="F2" s="196" t="s">
        <v>431</v>
      </c>
      <c r="G2" s="197"/>
      <c r="H2" s="197"/>
      <c r="I2" s="197"/>
      <c r="J2" s="197"/>
      <c r="K2" s="197"/>
      <c r="L2" s="197"/>
      <c r="M2" s="197"/>
      <c r="N2" s="157"/>
      <c r="O2" s="157"/>
    </row>
    <row r="3" spans="1:16" x14ac:dyDescent="0.25">
      <c r="A3" s="157"/>
      <c r="B3" s="157"/>
      <c r="C3" s="157"/>
      <c r="D3" s="157"/>
      <c r="E3" s="157"/>
      <c r="F3" s="157"/>
      <c r="G3" s="202" t="s">
        <v>53</v>
      </c>
      <c r="H3" s="191">
        <v>6</v>
      </c>
      <c r="I3" s="192"/>
      <c r="J3" s="192"/>
      <c r="K3" s="192"/>
      <c r="L3" s="192"/>
      <c r="M3" s="192"/>
      <c r="N3" s="195"/>
      <c r="O3" s="195"/>
      <c r="P3" s="195"/>
    </row>
    <row r="4" spans="1:16" x14ac:dyDescent="0.25">
      <c r="A4" s="157"/>
      <c r="B4" s="157"/>
      <c r="C4" s="157"/>
      <c r="D4" s="157"/>
      <c r="E4" s="157"/>
      <c r="F4" s="157"/>
      <c r="G4" s="202" t="s">
        <v>54</v>
      </c>
      <c r="H4" s="191">
        <v>34</v>
      </c>
      <c r="I4" s="192"/>
      <c r="J4" s="192"/>
      <c r="K4" s="192"/>
      <c r="L4" s="192"/>
      <c r="M4" s="192"/>
      <c r="N4" s="195"/>
      <c r="O4" s="195"/>
      <c r="P4" s="195"/>
    </row>
    <row r="5" spans="1:16" x14ac:dyDescent="0.25">
      <c r="A5" s="157"/>
      <c r="B5" s="157"/>
      <c r="C5" s="157"/>
      <c r="D5" s="157"/>
      <c r="E5" s="440" t="s">
        <v>106</v>
      </c>
      <c r="F5" s="440"/>
      <c r="G5" s="440"/>
      <c r="H5" s="443" t="s">
        <v>432</v>
      </c>
      <c r="I5" s="444"/>
      <c r="J5" s="444"/>
      <c r="K5" s="444"/>
      <c r="L5" s="444"/>
      <c r="M5" s="444"/>
      <c r="N5" s="444"/>
      <c r="O5" s="444"/>
      <c r="P5" s="444"/>
    </row>
    <row r="6" spans="1:16" ht="15.75" thickBot="1" x14ac:dyDescent="0.3">
      <c r="G6" s="198" t="s">
        <v>410</v>
      </c>
      <c r="H6" s="195" t="s">
        <v>141</v>
      </c>
      <c r="I6" s="195"/>
      <c r="J6" s="195"/>
      <c r="K6" s="195"/>
      <c r="L6" s="195"/>
      <c r="M6" s="195"/>
      <c r="N6" s="195"/>
      <c r="O6" s="195"/>
      <c r="P6" s="195"/>
    </row>
    <row r="7" spans="1:16" ht="19.5" thickBot="1" x14ac:dyDescent="0.3">
      <c r="A7" s="466" t="s">
        <v>38</v>
      </c>
      <c r="B7" s="441" t="s">
        <v>121</v>
      </c>
      <c r="C7" s="442"/>
      <c r="D7" s="337" t="s">
        <v>36</v>
      </c>
      <c r="E7" s="340" t="s">
        <v>2</v>
      </c>
      <c r="F7" s="341"/>
      <c r="G7" s="341"/>
      <c r="H7" s="341"/>
      <c r="I7" s="341"/>
      <c r="J7" s="341"/>
      <c r="K7" s="341"/>
      <c r="L7" s="341"/>
      <c r="M7" s="342"/>
      <c r="N7" s="381" t="s">
        <v>3</v>
      </c>
      <c r="O7" s="341"/>
      <c r="P7" s="342"/>
    </row>
    <row r="8" spans="1:16" ht="19.5" thickBot="1" x14ac:dyDescent="0.3">
      <c r="A8" s="466"/>
      <c r="B8" s="459" t="s">
        <v>120</v>
      </c>
      <c r="C8" s="459" t="s">
        <v>127</v>
      </c>
      <c r="D8" s="338"/>
      <c r="E8" s="356" t="s">
        <v>118</v>
      </c>
      <c r="F8" s="357"/>
      <c r="G8" s="358" t="s">
        <v>43</v>
      </c>
      <c r="H8" s="454" t="s">
        <v>119</v>
      </c>
      <c r="I8" s="451" t="s">
        <v>4</v>
      </c>
      <c r="J8" s="452" t="s">
        <v>5</v>
      </c>
      <c r="K8" s="452"/>
      <c r="L8" s="453" t="s">
        <v>44</v>
      </c>
      <c r="M8" s="368" t="s">
        <v>112</v>
      </c>
      <c r="N8" s="453" t="s">
        <v>47</v>
      </c>
      <c r="O8" s="362" t="s">
        <v>7</v>
      </c>
      <c r="P8" s="362"/>
    </row>
    <row r="9" spans="1:16" ht="63.75" thickBot="1" x14ac:dyDescent="0.3">
      <c r="A9" s="466"/>
      <c r="B9" s="459"/>
      <c r="C9" s="459"/>
      <c r="D9" s="339"/>
      <c r="E9" s="123" t="s">
        <v>8</v>
      </c>
      <c r="F9" s="121" t="s">
        <v>9</v>
      </c>
      <c r="G9" s="359"/>
      <c r="H9" s="454"/>
      <c r="I9" s="451"/>
      <c r="J9" s="116" t="s">
        <v>98</v>
      </c>
      <c r="K9" s="117" t="s">
        <v>55</v>
      </c>
      <c r="L9" s="453"/>
      <c r="M9" s="368"/>
      <c r="N9" s="453"/>
      <c r="O9" s="98" t="s">
        <v>113</v>
      </c>
      <c r="P9" s="98" t="s">
        <v>100</v>
      </c>
    </row>
    <row r="10" spans="1:16" ht="99.75" customHeight="1" thickBot="1" x14ac:dyDescent="0.3">
      <c r="A10" s="448" t="s">
        <v>10</v>
      </c>
      <c r="B10" s="56">
        <v>2</v>
      </c>
      <c r="C10" s="140">
        <v>0</v>
      </c>
      <c r="D10" s="9">
        <v>68</v>
      </c>
      <c r="E10" s="26" t="s">
        <v>149</v>
      </c>
      <c r="F10" s="14" t="s">
        <v>185</v>
      </c>
      <c r="G10" s="249" t="s">
        <v>422</v>
      </c>
      <c r="H10" s="28" t="s">
        <v>48</v>
      </c>
      <c r="I10" s="14" t="s">
        <v>147</v>
      </c>
      <c r="J10" s="14" t="s">
        <v>42</v>
      </c>
      <c r="K10" s="14" t="s">
        <v>41</v>
      </c>
      <c r="L10" s="27" t="s">
        <v>472</v>
      </c>
      <c r="M10" s="27"/>
      <c r="N10" s="249" t="s">
        <v>423</v>
      </c>
      <c r="O10" s="14" t="s">
        <v>42</v>
      </c>
      <c r="P10" s="14"/>
    </row>
    <row r="11" spans="1:16" ht="19.5" thickBot="1" x14ac:dyDescent="0.3">
      <c r="A11" s="449"/>
      <c r="B11" s="56"/>
      <c r="C11" s="140"/>
      <c r="D11" s="9">
        <f t="shared" ref="D11:D60" si="0">B11*C11</f>
        <v>0</v>
      </c>
      <c r="E11" s="29"/>
      <c r="F11" s="15"/>
      <c r="G11" s="30"/>
      <c r="H11" s="31"/>
      <c r="I11" s="15"/>
      <c r="J11" s="15"/>
      <c r="K11" s="15"/>
      <c r="L11" s="30"/>
      <c r="M11" s="30"/>
      <c r="N11" s="30"/>
      <c r="O11" s="15"/>
      <c r="P11" s="15"/>
    </row>
    <row r="12" spans="1:16" ht="19.5" thickBot="1" x14ac:dyDescent="0.3">
      <c r="A12" s="450"/>
      <c r="B12" s="56"/>
      <c r="C12" s="140"/>
      <c r="D12" s="9">
        <f t="shared" si="0"/>
        <v>0</v>
      </c>
      <c r="E12" s="57"/>
      <c r="F12" s="58"/>
      <c r="G12" s="59"/>
      <c r="H12" s="60"/>
      <c r="I12" s="58"/>
      <c r="J12" s="58"/>
      <c r="K12" s="58"/>
      <c r="L12" s="59"/>
      <c r="M12" s="59"/>
      <c r="N12" s="59"/>
      <c r="O12" s="58"/>
      <c r="P12" s="58"/>
    </row>
    <row r="13" spans="1:16" ht="109.5" customHeight="1" thickBot="1" x14ac:dyDescent="0.3">
      <c r="A13" s="445" t="s">
        <v>11</v>
      </c>
      <c r="B13" s="13">
        <v>3</v>
      </c>
      <c r="C13" s="140">
        <v>0</v>
      </c>
      <c r="D13" s="9">
        <v>3</v>
      </c>
      <c r="E13" s="26" t="s">
        <v>186</v>
      </c>
      <c r="F13" s="14" t="s">
        <v>187</v>
      </c>
      <c r="G13" s="28" t="s">
        <v>370</v>
      </c>
      <c r="H13" s="28" t="s">
        <v>48</v>
      </c>
      <c r="I13" s="14" t="s">
        <v>147</v>
      </c>
      <c r="J13" s="14" t="s">
        <v>41</v>
      </c>
      <c r="K13" s="14" t="s">
        <v>41</v>
      </c>
      <c r="L13" s="27"/>
      <c r="M13" s="27"/>
      <c r="N13" s="28" t="s">
        <v>371</v>
      </c>
      <c r="O13" s="14" t="s">
        <v>42</v>
      </c>
      <c r="P13" s="14"/>
    </row>
    <row r="14" spans="1:16" ht="19.5" thickBot="1" x14ac:dyDescent="0.3">
      <c r="A14" s="446"/>
      <c r="B14" s="13"/>
      <c r="C14" s="140"/>
      <c r="D14" s="9">
        <f t="shared" si="0"/>
        <v>0</v>
      </c>
      <c r="E14" s="29"/>
      <c r="F14" s="15"/>
      <c r="G14" s="30"/>
      <c r="H14" s="31"/>
      <c r="I14" s="15"/>
      <c r="J14" s="15"/>
      <c r="K14" s="15"/>
      <c r="L14" s="30"/>
      <c r="M14" s="30"/>
      <c r="N14" s="30"/>
      <c r="O14" s="15"/>
      <c r="P14" s="15"/>
    </row>
    <row r="15" spans="1:16" ht="19.5" thickBot="1" x14ac:dyDescent="0.3">
      <c r="A15" s="447"/>
      <c r="B15" s="13"/>
      <c r="C15" s="140"/>
      <c r="D15" s="9">
        <f t="shared" si="0"/>
        <v>0</v>
      </c>
      <c r="E15" s="282"/>
      <c r="F15" s="283"/>
      <c r="G15" s="284"/>
      <c r="H15" s="280"/>
      <c r="I15" s="283"/>
      <c r="J15" s="283"/>
      <c r="K15" s="283"/>
      <c r="L15" s="284"/>
      <c r="M15" s="284"/>
      <c r="N15" s="284"/>
      <c r="O15" s="283"/>
      <c r="P15" s="283"/>
    </row>
    <row r="16" spans="1:16" ht="19.5" customHeight="1" thickBot="1" x14ac:dyDescent="0.3">
      <c r="A16" s="445" t="s">
        <v>463</v>
      </c>
      <c r="B16" s="13">
        <v>1</v>
      </c>
      <c r="C16" s="140"/>
      <c r="D16" s="9">
        <v>34</v>
      </c>
      <c r="E16" s="269" t="s">
        <v>149</v>
      </c>
      <c r="F16" s="269" t="s">
        <v>185</v>
      </c>
      <c r="G16" s="285"/>
      <c r="H16" s="286" t="s">
        <v>48</v>
      </c>
      <c r="I16" s="269" t="s">
        <v>147</v>
      </c>
      <c r="J16" s="14" t="s">
        <v>41</v>
      </c>
      <c r="K16" s="14" t="s">
        <v>41</v>
      </c>
      <c r="L16" s="285"/>
      <c r="M16" s="285"/>
      <c r="N16" s="285"/>
      <c r="O16" s="269"/>
      <c r="P16" s="269"/>
    </row>
    <row r="17" spans="1:16" ht="19.5" thickBot="1" x14ac:dyDescent="0.3">
      <c r="A17" s="467"/>
      <c r="B17" s="13"/>
      <c r="C17" s="140"/>
      <c r="D17" s="9"/>
      <c r="E17" s="269"/>
      <c r="F17" s="269"/>
      <c r="G17" s="285"/>
      <c r="H17" s="286"/>
      <c r="I17" s="269"/>
      <c r="J17" s="269"/>
      <c r="K17" s="269"/>
      <c r="L17" s="285"/>
      <c r="M17" s="285"/>
      <c r="N17" s="285"/>
      <c r="O17" s="269"/>
      <c r="P17" s="269"/>
    </row>
    <row r="18" spans="1:16" ht="19.5" thickBot="1" x14ac:dyDescent="0.3">
      <c r="A18" s="460"/>
      <c r="B18" s="13"/>
      <c r="C18" s="140"/>
      <c r="D18" s="9"/>
      <c r="E18" s="269"/>
      <c r="F18" s="269"/>
      <c r="G18" s="285"/>
      <c r="H18" s="286"/>
      <c r="I18" s="269"/>
      <c r="J18" s="269"/>
      <c r="K18" s="269"/>
      <c r="L18" s="285"/>
      <c r="M18" s="285"/>
      <c r="N18" s="285"/>
      <c r="O18" s="269"/>
      <c r="P18" s="269"/>
    </row>
    <row r="19" spans="1:16" ht="126.75" thickBot="1" x14ac:dyDescent="0.3">
      <c r="A19" s="445" t="s">
        <v>12</v>
      </c>
      <c r="B19" s="13">
        <v>6</v>
      </c>
      <c r="C19" s="140">
        <v>0</v>
      </c>
      <c r="D19" s="9">
        <v>6</v>
      </c>
      <c r="E19" s="26" t="s">
        <v>281</v>
      </c>
      <c r="F19" s="14" t="s">
        <v>282</v>
      </c>
      <c r="G19" s="28" t="s">
        <v>434</v>
      </c>
      <c r="H19" s="28" t="s">
        <v>246</v>
      </c>
      <c r="I19" s="14" t="s">
        <v>147</v>
      </c>
      <c r="J19" s="14" t="s">
        <v>41</v>
      </c>
      <c r="K19" s="14" t="s">
        <v>41</v>
      </c>
      <c r="L19" s="27"/>
      <c r="M19" s="27"/>
      <c r="N19" s="208" t="s">
        <v>433</v>
      </c>
      <c r="O19" s="14" t="s">
        <v>42</v>
      </c>
      <c r="P19" s="14"/>
    </row>
    <row r="20" spans="1:16" ht="19.5" thickBot="1" x14ac:dyDescent="0.3">
      <c r="A20" s="446"/>
      <c r="B20" s="13"/>
      <c r="C20" s="140"/>
      <c r="D20" s="9">
        <f t="shared" si="0"/>
        <v>0</v>
      </c>
      <c r="E20" s="29"/>
      <c r="F20" s="15"/>
      <c r="G20" s="30"/>
      <c r="H20" s="31"/>
      <c r="I20" s="15"/>
      <c r="J20" s="15"/>
      <c r="K20" s="15"/>
      <c r="L20" s="30"/>
      <c r="M20" s="30"/>
      <c r="N20" s="30"/>
      <c r="O20" s="15"/>
      <c r="P20" s="15"/>
    </row>
    <row r="21" spans="1:16" ht="19.5" thickBot="1" x14ac:dyDescent="0.3">
      <c r="A21" s="447"/>
      <c r="B21" s="13"/>
      <c r="C21" s="140"/>
      <c r="D21" s="9">
        <f t="shared" si="0"/>
        <v>0</v>
      </c>
      <c r="E21" s="57"/>
      <c r="F21" s="58"/>
      <c r="G21" s="59"/>
      <c r="H21" s="60"/>
      <c r="I21" s="58"/>
      <c r="J21" s="58"/>
      <c r="K21" s="58"/>
      <c r="L21" s="59"/>
      <c r="M21" s="59"/>
      <c r="N21" s="59"/>
      <c r="O21" s="58"/>
      <c r="P21" s="58"/>
    </row>
    <row r="22" spans="1:16" ht="193.5" customHeight="1" thickBot="1" x14ac:dyDescent="0.3">
      <c r="A22" s="445" t="s">
        <v>14</v>
      </c>
      <c r="B22" s="13">
        <v>6</v>
      </c>
      <c r="C22" s="140">
        <v>0</v>
      </c>
      <c r="D22" s="9">
        <v>6</v>
      </c>
      <c r="E22" s="26" t="s">
        <v>281</v>
      </c>
      <c r="F22" s="14" t="s">
        <v>282</v>
      </c>
      <c r="G22" s="28" t="s">
        <v>411</v>
      </c>
      <c r="H22" s="28" t="s">
        <v>246</v>
      </c>
      <c r="I22" s="14" t="s">
        <v>147</v>
      </c>
      <c r="J22" s="14" t="s">
        <v>41</v>
      </c>
      <c r="K22" s="14" t="s">
        <v>41</v>
      </c>
      <c r="L22" s="27"/>
      <c r="M22" s="27"/>
      <c r="N22" s="249" t="s">
        <v>412</v>
      </c>
      <c r="O22" s="14" t="s">
        <v>42</v>
      </c>
      <c r="P22" s="14"/>
    </row>
    <row r="23" spans="1:16" ht="19.5" thickBot="1" x14ac:dyDescent="0.3">
      <c r="A23" s="446"/>
      <c r="B23" s="13"/>
      <c r="C23" s="140"/>
      <c r="D23" s="9">
        <f t="shared" si="0"/>
        <v>0</v>
      </c>
      <c r="E23" s="29"/>
      <c r="F23" s="15"/>
      <c r="G23" s="30"/>
      <c r="H23" s="31"/>
      <c r="I23" s="15"/>
      <c r="J23" s="15"/>
      <c r="K23" s="15"/>
      <c r="L23" s="30"/>
      <c r="M23" s="30"/>
      <c r="N23" s="30"/>
      <c r="O23" s="15"/>
      <c r="P23" s="15"/>
    </row>
    <row r="24" spans="1:16" ht="19.5" thickBot="1" x14ac:dyDescent="0.3">
      <c r="A24" s="447"/>
      <c r="B24" s="13"/>
      <c r="C24" s="140"/>
      <c r="D24" s="9">
        <f t="shared" si="0"/>
        <v>0</v>
      </c>
      <c r="E24" s="57"/>
      <c r="F24" s="58"/>
      <c r="G24" s="59"/>
      <c r="H24" s="60"/>
      <c r="I24" s="58"/>
      <c r="J24" s="58"/>
      <c r="K24" s="58"/>
      <c r="L24" s="59"/>
      <c r="M24" s="59"/>
      <c r="N24" s="59"/>
      <c r="O24" s="58"/>
      <c r="P24" s="58"/>
    </row>
    <row r="25" spans="1:16" ht="140.25" customHeight="1" thickBot="1" x14ac:dyDescent="0.3">
      <c r="A25" s="445" t="s">
        <v>17</v>
      </c>
      <c r="B25" s="13">
        <v>2</v>
      </c>
      <c r="C25" s="140">
        <v>0</v>
      </c>
      <c r="D25" s="9">
        <v>2</v>
      </c>
      <c r="E25" s="26" t="s">
        <v>147</v>
      </c>
      <c r="F25" s="14" t="s">
        <v>184</v>
      </c>
      <c r="G25" s="222" t="s">
        <v>376</v>
      </c>
      <c r="H25" s="28" t="s">
        <v>48</v>
      </c>
      <c r="I25" s="14" t="s">
        <v>147</v>
      </c>
      <c r="J25" s="14" t="s">
        <v>41</v>
      </c>
      <c r="K25" s="14" t="s">
        <v>41</v>
      </c>
      <c r="L25" s="27"/>
      <c r="M25" s="27"/>
      <c r="N25" s="222" t="s">
        <v>377</v>
      </c>
      <c r="O25" s="14" t="s">
        <v>42</v>
      </c>
      <c r="P25" s="14"/>
    </row>
    <row r="26" spans="1:16" ht="19.5" thickBot="1" x14ac:dyDescent="0.3">
      <c r="A26" s="446"/>
      <c r="B26" s="13"/>
      <c r="C26" s="140"/>
      <c r="D26" s="9">
        <f t="shared" si="0"/>
        <v>0</v>
      </c>
      <c r="E26" s="29"/>
      <c r="F26" s="15"/>
      <c r="G26" s="30"/>
      <c r="H26" s="31"/>
      <c r="I26" s="15"/>
      <c r="J26" s="15"/>
      <c r="K26" s="15"/>
      <c r="L26" s="30"/>
      <c r="M26" s="30"/>
      <c r="N26" s="30"/>
      <c r="O26" s="15"/>
      <c r="P26" s="15"/>
    </row>
    <row r="27" spans="1:16" ht="19.5" thickBot="1" x14ac:dyDescent="0.3">
      <c r="A27" s="447"/>
      <c r="B27" s="13"/>
      <c r="C27" s="140"/>
      <c r="D27" s="9">
        <f t="shared" si="0"/>
        <v>0</v>
      </c>
      <c r="E27" s="57"/>
      <c r="F27" s="58"/>
      <c r="G27" s="59"/>
      <c r="H27" s="60"/>
      <c r="I27" s="58"/>
      <c r="J27" s="58"/>
      <c r="K27" s="58"/>
      <c r="L27" s="59"/>
      <c r="M27" s="59"/>
      <c r="N27" s="59"/>
      <c r="O27" s="58"/>
      <c r="P27" s="58"/>
    </row>
    <row r="28" spans="1:16" ht="68.25" customHeight="1" thickBot="1" x14ac:dyDescent="0.3">
      <c r="A28" s="170" t="s">
        <v>133</v>
      </c>
      <c r="B28" s="13">
        <v>1</v>
      </c>
      <c r="C28" s="140">
        <v>0</v>
      </c>
      <c r="D28" s="9">
        <v>1</v>
      </c>
      <c r="E28" s="26" t="s">
        <v>149</v>
      </c>
      <c r="F28" s="14" t="s">
        <v>185</v>
      </c>
      <c r="G28" s="230" t="s">
        <v>378</v>
      </c>
      <c r="H28" s="28" t="s">
        <v>48</v>
      </c>
      <c r="I28" s="14" t="s">
        <v>149</v>
      </c>
      <c r="J28" s="14" t="s">
        <v>41</v>
      </c>
      <c r="K28" s="14" t="s">
        <v>41</v>
      </c>
      <c r="L28" s="27"/>
      <c r="M28" s="27"/>
      <c r="N28" s="208" t="s">
        <v>379</v>
      </c>
      <c r="O28" s="14" t="s">
        <v>42</v>
      </c>
      <c r="P28" s="14"/>
    </row>
    <row r="29" spans="1:16" ht="146.25" customHeight="1" thickBot="1" x14ac:dyDescent="0.3">
      <c r="A29" s="445" t="s">
        <v>69</v>
      </c>
      <c r="B29" s="13">
        <v>1</v>
      </c>
      <c r="C29" s="140">
        <v>0</v>
      </c>
      <c r="D29" s="9">
        <v>1</v>
      </c>
      <c r="E29" s="26" t="s">
        <v>149</v>
      </c>
      <c r="F29" s="14" t="s">
        <v>185</v>
      </c>
      <c r="G29" s="28" t="s">
        <v>380</v>
      </c>
      <c r="H29" s="28" t="s">
        <v>48</v>
      </c>
      <c r="I29" s="14" t="s">
        <v>147</v>
      </c>
      <c r="J29" s="14" t="s">
        <v>41</v>
      </c>
      <c r="K29" s="14" t="s">
        <v>41</v>
      </c>
      <c r="L29" s="27"/>
      <c r="M29" s="27"/>
      <c r="N29" s="208" t="s">
        <v>381</v>
      </c>
      <c r="O29" s="14"/>
      <c r="P29" s="14" t="s">
        <v>42</v>
      </c>
    </row>
    <row r="30" spans="1:16" ht="19.5" thickBot="1" x14ac:dyDescent="0.3">
      <c r="A30" s="460"/>
      <c r="B30" s="13"/>
      <c r="C30" s="140"/>
      <c r="D30" s="9">
        <f t="shared" si="0"/>
        <v>0</v>
      </c>
      <c r="E30" s="57"/>
      <c r="F30" s="58"/>
      <c r="G30" s="59"/>
      <c r="H30" s="60"/>
      <c r="I30" s="58"/>
      <c r="J30" s="58"/>
      <c r="K30" s="58"/>
      <c r="L30" s="59"/>
      <c r="M30" s="59"/>
      <c r="N30" s="59"/>
      <c r="O30" s="58"/>
      <c r="P30" s="58"/>
    </row>
    <row r="31" spans="1:16" ht="81" customHeight="1" thickBot="1" x14ac:dyDescent="0.3">
      <c r="A31" s="445" t="s">
        <v>30</v>
      </c>
      <c r="B31" s="13">
        <v>3</v>
      </c>
      <c r="C31" s="140">
        <v>0</v>
      </c>
      <c r="D31" s="9">
        <v>3</v>
      </c>
      <c r="E31" s="26" t="s">
        <v>186</v>
      </c>
      <c r="F31" s="14" t="s">
        <v>187</v>
      </c>
      <c r="G31" s="28" t="s">
        <v>382</v>
      </c>
      <c r="H31" s="28" t="s">
        <v>48</v>
      </c>
      <c r="I31" s="14" t="s">
        <v>147</v>
      </c>
      <c r="J31" s="14" t="s">
        <v>41</v>
      </c>
      <c r="K31" s="14" t="s">
        <v>41</v>
      </c>
      <c r="L31" s="27"/>
      <c r="M31" s="27"/>
      <c r="N31" s="208" t="s">
        <v>383</v>
      </c>
      <c r="O31" s="14" t="s">
        <v>42</v>
      </c>
      <c r="P31" s="14"/>
    </row>
    <row r="32" spans="1:16" ht="19.5" thickBot="1" x14ac:dyDescent="0.3">
      <c r="A32" s="460"/>
      <c r="B32" s="13"/>
      <c r="C32" s="140"/>
      <c r="D32" s="9">
        <f t="shared" si="0"/>
        <v>0</v>
      </c>
      <c r="E32" s="57"/>
      <c r="F32" s="58"/>
      <c r="G32" s="59"/>
      <c r="H32" s="60"/>
      <c r="I32" s="58"/>
      <c r="J32" s="58"/>
      <c r="K32" s="58"/>
      <c r="L32" s="59"/>
      <c r="M32" s="59"/>
      <c r="N32" s="59"/>
      <c r="O32" s="58"/>
      <c r="P32" s="58"/>
    </row>
    <row r="33" spans="1:16" ht="19.5" thickBot="1" x14ac:dyDescent="0.3">
      <c r="A33" s="61" t="s">
        <v>68</v>
      </c>
      <c r="B33" s="13"/>
      <c r="C33" s="140"/>
      <c r="D33" s="9">
        <f t="shared" si="0"/>
        <v>0</v>
      </c>
      <c r="E33" s="62"/>
      <c r="F33" s="63"/>
      <c r="G33" s="64"/>
      <c r="H33" s="65"/>
      <c r="I33" s="63"/>
      <c r="J33" s="63"/>
      <c r="K33" s="63"/>
      <c r="L33" s="64"/>
      <c r="M33" s="64"/>
      <c r="N33" s="64"/>
      <c r="O33" s="63"/>
      <c r="P33" s="63"/>
    </row>
    <row r="34" spans="1:16" ht="19.5" thickBot="1" x14ac:dyDescent="0.3">
      <c r="A34" s="455" t="s">
        <v>22</v>
      </c>
      <c r="B34" s="13"/>
      <c r="C34" s="140"/>
      <c r="D34" s="9"/>
      <c r="E34" s="26"/>
      <c r="F34" s="14"/>
      <c r="G34" s="27"/>
      <c r="H34" s="28"/>
      <c r="I34" s="14"/>
      <c r="J34" s="14"/>
      <c r="K34" s="14"/>
      <c r="L34" s="27"/>
      <c r="M34" s="27"/>
      <c r="N34" s="27"/>
      <c r="O34" s="14"/>
      <c r="P34" s="14"/>
    </row>
    <row r="35" spans="1:16" ht="19.5" thickBot="1" x14ac:dyDescent="0.3">
      <c r="A35" s="457"/>
      <c r="B35" s="13"/>
      <c r="C35" s="140"/>
      <c r="D35" s="9">
        <f t="shared" si="0"/>
        <v>0</v>
      </c>
      <c r="E35" s="29"/>
      <c r="F35" s="15"/>
      <c r="G35" s="30"/>
      <c r="H35" s="31"/>
      <c r="I35" s="15"/>
      <c r="J35" s="15"/>
      <c r="K35" s="15"/>
      <c r="L35" s="30"/>
      <c r="M35" s="30"/>
      <c r="N35" s="30"/>
      <c r="O35" s="15"/>
      <c r="P35" s="15"/>
    </row>
    <row r="36" spans="1:16" ht="19.5" thickBot="1" x14ac:dyDescent="0.3">
      <c r="A36" s="458"/>
      <c r="B36" s="13"/>
      <c r="C36" s="140"/>
      <c r="D36" s="9">
        <f t="shared" si="0"/>
        <v>0</v>
      </c>
      <c r="E36" s="57"/>
      <c r="F36" s="58"/>
      <c r="G36" s="59"/>
      <c r="H36" s="60"/>
      <c r="I36" s="58"/>
      <c r="J36" s="58"/>
      <c r="K36" s="58"/>
      <c r="L36" s="59"/>
      <c r="M36" s="59"/>
      <c r="N36" s="59"/>
      <c r="O36" s="58"/>
      <c r="P36" s="58"/>
    </row>
    <row r="37" spans="1:16" ht="19.5" thickBot="1" x14ac:dyDescent="0.3">
      <c r="A37" s="455" t="s">
        <v>23</v>
      </c>
      <c r="B37" s="13"/>
      <c r="C37" s="140"/>
      <c r="D37" s="9"/>
      <c r="E37" s="26"/>
      <c r="F37" s="14"/>
      <c r="G37" s="27"/>
      <c r="H37" s="28"/>
      <c r="I37" s="14"/>
      <c r="J37" s="14"/>
      <c r="K37" s="14"/>
      <c r="L37" s="27"/>
      <c r="M37" s="27"/>
      <c r="N37" s="27"/>
      <c r="O37" s="14"/>
      <c r="P37" s="14"/>
    </row>
    <row r="38" spans="1:16" ht="19.5" thickBot="1" x14ac:dyDescent="0.3">
      <c r="A38" s="457"/>
      <c r="B38" s="13"/>
      <c r="C38" s="140"/>
      <c r="D38" s="9">
        <f t="shared" si="0"/>
        <v>0</v>
      </c>
      <c r="E38" s="29"/>
      <c r="F38" s="15"/>
      <c r="G38" s="30"/>
      <c r="H38" s="31"/>
      <c r="I38" s="15"/>
      <c r="J38" s="15"/>
      <c r="K38" s="15"/>
      <c r="L38" s="30"/>
      <c r="M38" s="30"/>
      <c r="N38" s="30"/>
      <c r="O38" s="15"/>
      <c r="P38" s="15"/>
    </row>
    <row r="39" spans="1:16" ht="19.5" thickBot="1" x14ac:dyDescent="0.3">
      <c r="A39" s="458"/>
      <c r="B39" s="13"/>
      <c r="C39" s="140"/>
      <c r="D39" s="9">
        <f t="shared" si="0"/>
        <v>0</v>
      </c>
      <c r="E39" s="57"/>
      <c r="F39" s="58"/>
      <c r="G39" s="59"/>
      <c r="H39" s="60"/>
      <c r="I39" s="58"/>
      <c r="J39" s="58"/>
      <c r="K39" s="58"/>
      <c r="L39" s="59"/>
      <c r="M39" s="59"/>
      <c r="N39" s="59"/>
      <c r="O39" s="58"/>
      <c r="P39" s="58"/>
    </row>
    <row r="40" spans="1:16" ht="151.5" customHeight="1" thickBot="1" x14ac:dyDescent="0.3">
      <c r="A40" s="455" t="s">
        <v>24</v>
      </c>
      <c r="B40" s="13">
        <v>2</v>
      </c>
      <c r="C40" s="140">
        <v>0</v>
      </c>
      <c r="D40" s="9">
        <v>2</v>
      </c>
      <c r="E40" s="26" t="s">
        <v>147</v>
      </c>
      <c r="F40" s="14" t="s">
        <v>184</v>
      </c>
      <c r="G40" s="28" t="s">
        <v>424</v>
      </c>
      <c r="H40" s="28" t="s">
        <v>48</v>
      </c>
      <c r="I40" s="14" t="s">
        <v>147</v>
      </c>
      <c r="J40" s="14" t="s">
        <v>41</v>
      </c>
      <c r="K40" s="14" t="s">
        <v>41</v>
      </c>
      <c r="L40" s="27"/>
      <c r="M40" s="27"/>
      <c r="N40" s="208" t="s">
        <v>425</v>
      </c>
      <c r="O40" s="14"/>
      <c r="P40" s="14" t="s">
        <v>42</v>
      </c>
    </row>
    <row r="41" spans="1:16" ht="19.5" thickBot="1" x14ac:dyDescent="0.3">
      <c r="A41" s="457"/>
      <c r="B41" s="13"/>
      <c r="C41" s="140"/>
      <c r="D41" s="9">
        <f t="shared" si="0"/>
        <v>0</v>
      </c>
      <c r="E41" s="29"/>
      <c r="F41" s="15"/>
      <c r="G41" s="30"/>
      <c r="H41" s="31"/>
      <c r="I41" s="15"/>
      <c r="J41" s="15"/>
      <c r="K41" s="15"/>
      <c r="L41" s="30"/>
      <c r="M41" s="30"/>
      <c r="N41" s="30"/>
      <c r="O41" s="15"/>
      <c r="P41" s="15"/>
    </row>
    <row r="42" spans="1:16" ht="19.5" thickBot="1" x14ac:dyDescent="0.3">
      <c r="A42" s="458"/>
      <c r="B42" s="13"/>
      <c r="C42" s="140"/>
      <c r="D42" s="9">
        <f t="shared" si="0"/>
        <v>0</v>
      </c>
      <c r="E42" s="57"/>
      <c r="F42" s="58"/>
      <c r="G42" s="59"/>
      <c r="H42" s="60"/>
      <c r="I42" s="58"/>
      <c r="J42" s="58"/>
      <c r="K42" s="58"/>
      <c r="L42" s="59"/>
      <c r="M42" s="59"/>
      <c r="N42" s="59"/>
      <c r="O42" s="58"/>
      <c r="P42" s="58"/>
    </row>
    <row r="43" spans="1:16" ht="19.5" thickBot="1" x14ac:dyDescent="0.3">
      <c r="A43" s="463" t="s">
        <v>15</v>
      </c>
      <c r="B43" s="13"/>
      <c r="C43" s="140"/>
      <c r="D43" s="9"/>
      <c r="E43" s="26"/>
      <c r="F43" s="14"/>
      <c r="G43" s="27"/>
      <c r="H43" s="28"/>
      <c r="I43" s="14"/>
      <c r="J43" s="14"/>
      <c r="K43" s="14"/>
      <c r="L43" s="27"/>
      <c r="M43" s="27"/>
      <c r="N43" s="27"/>
      <c r="O43" s="14"/>
      <c r="P43" s="14"/>
    </row>
    <row r="44" spans="1:16" ht="19.5" thickBot="1" x14ac:dyDescent="0.3">
      <c r="A44" s="464"/>
      <c r="B44" s="13"/>
      <c r="C44" s="140"/>
      <c r="D44" s="9">
        <f t="shared" si="0"/>
        <v>0</v>
      </c>
      <c r="E44" s="29"/>
      <c r="F44" s="15"/>
      <c r="G44" s="30"/>
      <c r="H44" s="31"/>
      <c r="I44" s="15"/>
      <c r="J44" s="15"/>
      <c r="K44" s="15"/>
      <c r="L44" s="30"/>
      <c r="M44" s="30"/>
      <c r="N44" s="30"/>
      <c r="O44" s="15"/>
      <c r="P44" s="15"/>
    </row>
    <row r="45" spans="1:16" ht="19.5" thickBot="1" x14ac:dyDescent="0.3">
      <c r="A45" s="465"/>
      <c r="B45" s="13"/>
      <c r="C45" s="140"/>
      <c r="D45" s="9">
        <f t="shared" si="0"/>
        <v>0</v>
      </c>
      <c r="E45" s="57"/>
      <c r="F45" s="58"/>
      <c r="G45" s="59"/>
      <c r="H45" s="60"/>
      <c r="I45" s="58"/>
      <c r="J45" s="58"/>
      <c r="K45" s="58"/>
      <c r="L45" s="59"/>
      <c r="M45" s="59"/>
      <c r="N45" s="59"/>
      <c r="O45" s="58"/>
      <c r="P45" s="58"/>
    </row>
    <row r="46" spans="1:16" ht="19.5" thickBot="1" x14ac:dyDescent="0.3">
      <c r="A46" s="464" t="s">
        <v>124</v>
      </c>
      <c r="B46" s="13"/>
      <c r="C46" s="140"/>
      <c r="D46" s="9">
        <f t="shared" si="0"/>
        <v>0</v>
      </c>
      <c r="E46" s="26"/>
      <c r="F46" s="14"/>
      <c r="G46" s="27"/>
      <c r="H46" s="28"/>
      <c r="I46" s="14"/>
      <c r="J46" s="14"/>
      <c r="K46" s="14"/>
      <c r="L46" s="27"/>
      <c r="M46" s="27"/>
      <c r="N46" s="27"/>
      <c r="O46" s="14"/>
      <c r="P46" s="14"/>
    </row>
    <row r="47" spans="1:16" ht="19.5" thickBot="1" x14ac:dyDescent="0.3">
      <c r="A47" s="464"/>
      <c r="B47" s="13"/>
      <c r="C47" s="140"/>
      <c r="D47" s="9">
        <f t="shared" si="0"/>
        <v>0</v>
      </c>
      <c r="E47" s="57"/>
      <c r="F47" s="58"/>
      <c r="G47" s="59"/>
      <c r="H47" s="60"/>
      <c r="I47" s="58"/>
      <c r="J47" s="58"/>
      <c r="K47" s="58"/>
      <c r="L47" s="59"/>
      <c r="M47" s="59"/>
      <c r="N47" s="59"/>
      <c r="O47" s="58"/>
      <c r="P47" s="58"/>
    </row>
    <row r="48" spans="1:16" ht="152.25" customHeight="1" thickBot="1" x14ac:dyDescent="0.3">
      <c r="A48" s="455" t="s">
        <v>18</v>
      </c>
      <c r="B48" s="13">
        <v>2</v>
      </c>
      <c r="C48" s="140">
        <v>0</v>
      </c>
      <c r="D48" s="9">
        <v>2</v>
      </c>
      <c r="E48" s="26" t="s">
        <v>147</v>
      </c>
      <c r="F48" s="14" t="s">
        <v>184</v>
      </c>
      <c r="G48" s="245" t="s">
        <v>426</v>
      </c>
      <c r="H48" s="28" t="s">
        <v>48</v>
      </c>
      <c r="I48" s="14" t="s">
        <v>147</v>
      </c>
      <c r="J48" s="14" t="s">
        <v>41</v>
      </c>
      <c r="K48" s="14" t="s">
        <v>41</v>
      </c>
      <c r="L48" s="27"/>
      <c r="M48" s="27"/>
      <c r="N48" s="245" t="s">
        <v>427</v>
      </c>
      <c r="O48" s="14" t="s">
        <v>42</v>
      </c>
      <c r="P48" s="14"/>
    </row>
    <row r="49" spans="1:16" ht="19.5" thickBot="1" x14ac:dyDescent="0.3">
      <c r="A49" s="461"/>
      <c r="B49" s="13"/>
      <c r="C49" s="140"/>
      <c r="D49" s="9">
        <f t="shared" si="0"/>
        <v>0</v>
      </c>
      <c r="E49" s="29"/>
      <c r="F49" s="15"/>
      <c r="G49" s="30"/>
      <c r="H49" s="31"/>
      <c r="I49" s="15"/>
      <c r="J49" s="15"/>
      <c r="K49" s="15"/>
      <c r="L49" s="30"/>
      <c r="M49" s="30"/>
      <c r="N49" s="30"/>
      <c r="O49" s="15"/>
      <c r="P49" s="15"/>
    </row>
    <row r="50" spans="1:16" ht="19.5" thickBot="1" x14ac:dyDescent="0.3">
      <c r="A50" s="462"/>
      <c r="B50" s="13"/>
      <c r="C50" s="140"/>
      <c r="D50" s="9">
        <f t="shared" si="0"/>
        <v>0</v>
      </c>
      <c r="E50" s="57"/>
      <c r="F50" s="58"/>
      <c r="G50" s="59"/>
      <c r="H50" s="60"/>
      <c r="I50" s="58"/>
      <c r="J50" s="58"/>
      <c r="K50" s="58"/>
      <c r="L50" s="59"/>
      <c r="M50" s="59"/>
      <c r="N50" s="59"/>
      <c r="O50" s="58"/>
      <c r="P50" s="58"/>
    </row>
    <row r="51" spans="1:16" ht="123.75" customHeight="1" thickBot="1" x14ac:dyDescent="0.3">
      <c r="A51" s="464" t="s">
        <v>70</v>
      </c>
      <c r="B51" s="13"/>
      <c r="C51" s="140"/>
      <c r="D51" s="9">
        <f t="shared" si="0"/>
        <v>0</v>
      </c>
      <c r="E51" s="26"/>
      <c r="F51" s="14"/>
      <c r="G51" s="216" t="s">
        <v>435</v>
      </c>
      <c r="H51" s="28" t="s">
        <v>246</v>
      </c>
      <c r="I51" s="14" t="s">
        <v>147</v>
      </c>
      <c r="J51" s="14" t="s">
        <v>41</v>
      </c>
      <c r="K51" s="14" t="s">
        <v>41</v>
      </c>
      <c r="L51" s="27"/>
      <c r="M51" s="27"/>
      <c r="N51" s="251" t="s">
        <v>436</v>
      </c>
      <c r="O51" s="14" t="s">
        <v>42</v>
      </c>
      <c r="P51" s="14"/>
    </row>
    <row r="52" spans="1:16" ht="19.5" thickBot="1" x14ac:dyDescent="0.3">
      <c r="A52" s="464"/>
      <c r="B52" s="13"/>
      <c r="C52" s="140"/>
      <c r="D52" s="9">
        <f t="shared" si="0"/>
        <v>0</v>
      </c>
      <c r="E52" s="57"/>
      <c r="F52" s="58"/>
      <c r="G52" s="248"/>
      <c r="H52" s="60"/>
      <c r="I52" s="58"/>
      <c r="J52" s="58"/>
      <c r="K52" s="58"/>
      <c r="L52" s="59"/>
      <c r="M52" s="59"/>
      <c r="N52" s="59"/>
      <c r="O52" s="58"/>
      <c r="P52" s="58"/>
    </row>
    <row r="53" spans="1:16" ht="142.5" thickBot="1" x14ac:dyDescent="0.3">
      <c r="A53" s="455" t="s">
        <v>71</v>
      </c>
      <c r="B53" s="13">
        <v>2</v>
      </c>
      <c r="C53" s="140">
        <v>0</v>
      </c>
      <c r="D53" s="9">
        <v>2</v>
      </c>
      <c r="E53" s="26" t="s">
        <v>147</v>
      </c>
      <c r="F53" s="14" t="s">
        <v>184</v>
      </c>
      <c r="G53" s="60" t="s">
        <v>428</v>
      </c>
      <c r="H53" s="28" t="s">
        <v>246</v>
      </c>
      <c r="I53" s="14" t="s">
        <v>147</v>
      </c>
      <c r="J53" s="14" t="s">
        <v>41</v>
      </c>
      <c r="K53" s="14" t="s">
        <v>41</v>
      </c>
      <c r="L53" s="27"/>
      <c r="M53" s="27"/>
      <c r="N53" s="246" t="s">
        <v>429</v>
      </c>
      <c r="O53" s="14" t="s">
        <v>42</v>
      </c>
      <c r="P53" s="14"/>
    </row>
    <row r="54" spans="1:16" ht="19.5" thickBot="1" x14ac:dyDescent="0.3">
      <c r="A54" s="456"/>
      <c r="B54" s="13"/>
      <c r="C54" s="140"/>
      <c r="D54" s="9">
        <f t="shared" si="0"/>
        <v>0</v>
      </c>
      <c r="E54" s="57"/>
      <c r="F54" s="58"/>
      <c r="G54" s="59"/>
      <c r="H54" s="60"/>
      <c r="I54" s="58"/>
      <c r="J54" s="58"/>
      <c r="K54" s="58"/>
      <c r="L54" s="59"/>
      <c r="M54" s="59"/>
      <c r="N54" s="59"/>
      <c r="O54" s="58"/>
      <c r="P54" s="58"/>
    </row>
    <row r="55" spans="1:16" ht="135.75" customHeight="1" thickBot="1" x14ac:dyDescent="0.3">
      <c r="A55" s="455" t="s">
        <v>135</v>
      </c>
      <c r="B55" s="13">
        <v>1</v>
      </c>
      <c r="C55" s="140">
        <v>0</v>
      </c>
      <c r="D55" s="9">
        <v>1</v>
      </c>
      <c r="E55" s="26" t="s">
        <v>149</v>
      </c>
      <c r="F55" s="14" t="s">
        <v>185</v>
      </c>
      <c r="G55" s="208" t="s">
        <v>408</v>
      </c>
      <c r="H55" s="28" t="s">
        <v>48</v>
      </c>
      <c r="I55" s="14" t="s">
        <v>147</v>
      </c>
      <c r="J55" s="14" t="s">
        <v>41</v>
      </c>
      <c r="K55" s="14" t="s">
        <v>41</v>
      </c>
      <c r="L55" s="27"/>
      <c r="M55" s="27"/>
      <c r="N55" s="27"/>
      <c r="O55" s="14"/>
      <c r="P55" s="14"/>
    </row>
    <row r="56" spans="1:16" ht="19.5" thickBot="1" x14ac:dyDescent="0.3">
      <c r="A56" s="456"/>
      <c r="B56" s="13"/>
      <c r="C56" s="140"/>
      <c r="D56" s="9">
        <f t="shared" si="0"/>
        <v>0</v>
      </c>
      <c r="E56" s="57"/>
      <c r="F56" s="58"/>
      <c r="G56" s="239"/>
      <c r="H56" s="60"/>
      <c r="I56" s="58"/>
      <c r="J56" s="58"/>
      <c r="K56" s="58"/>
      <c r="L56" s="59"/>
      <c r="M56" s="59"/>
      <c r="N56" s="59"/>
      <c r="O56" s="58"/>
      <c r="P56" s="58"/>
    </row>
    <row r="57" spans="1:16" ht="19.5" thickBot="1" x14ac:dyDescent="0.3">
      <c r="A57" s="455"/>
      <c r="B57" s="13"/>
      <c r="C57" s="140"/>
      <c r="D57" s="9">
        <f t="shared" si="0"/>
        <v>0</v>
      </c>
      <c r="E57" s="26"/>
      <c r="F57" s="14"/>
      <c r="G57" s="258"/>
      <c r="H57" s="28"/>
      <c r="I57" s="14"/>
      <c r="J57" s="14"/>
      <c r="K57" s="14"/>
      <c r="L57" s="27"/>
      <c r="M57" s="27"/>
      <c r="N57" s="27"/>
      <c r="O57" s="14"/>
      <c r="P57" s="14"/>
    </row>
    <row r="58" spans="1:16" ht="19.5" thickBot="1" x14ac:dyDescent="0.3">
      <c r="A58" s="462"/>
      <c r="B58" s="13"/>
      <c r="C58" s="140"/>
      <c r="D58" s="9">
        <f t="shared" si="0"/>
        <v>0</v>
      </c>
      <c r="E58" s="57"/>
      <c r="F58" s="58"/>
      <c r="G58" s="258"/>
      <c r="H58" s="60"/>
      <c r="I58" s="58"/>
      <c r="J58" s="58"/>
      <c r="K58" s="58"/>
      <c r="L58" s="59"/>
      <c r="M58" s="59"/>
      <c r="N58" s="59"/>
      <c r="O58" s="58"/>
      <c r="P58" s="58"/>
    </row>
    <row r="59" spans="1:16" ht="19.5" thickBot="1" x14ac:dyDescent="0.3">
      <c r="A59" s="455"/>
      <c r="B59" s="13"/>
      <c r="C59" s="140"/>
      <c r="D59" s="9">
        <f t="shared" si="0"/>
        <v>0</v>
      </c>
      <c r="E59" s="26"/>
      <c r="F59" s="14"/>
      <c r="G59" s="258"/>
      <c r="H59" s="28"/>
      <c r="I59" s="14"/>
      <c r="J59" s="14"/>
      <c r="K59" s="14"/>
      <c r="L59" s="27"/>
      <c r="M59" s="27"/>
      <c r="N59" s="27"/>
      <c r="O59" s="14"/>
      <c r="P59" s="14"/>
    </row>
    <row r="60" spans="1:16" ht="19.5" thickBot="1" x14ac:dyDescent="0.3">
      <c r="A60" s="462"/>
      <c r="B60" s="13"/>
      <c r="C60" s="140"/>
      <c r="D60" s="9">
        <f t="shared" si="0"/>
        <v>0</v>
      </c>
      <c r="E60" s="57"/>
      <c r="F60" s="58"/>
      <c r="G60" s="258"/>
      <c r="H60" s="60"/>
      <c r="I60" s="58"/>
      <c r="J60" s="58"/>
      <c r="K60" s="58"/>
      <c r="L60" s="59"/>
      <c r="M60" s="59"/>
      <c r="N60" s="59"/>
      <c r="O60" s="58"/>
      <c r="P60" s="58"/>
    </row>
    <row r="61" spans="1:16" ht="19.5" thickBot="1" x14ac:dyDescent="0.3">
      <c r="A61" s="66"/>
      <c r="B61" s="21"/>
      <c r="C61" s="141"/>
      <c r="D61" s="9"/>
      <c r="E61" s="67"/>
      <c r="F61" s="68"/>
      <c r="G61" s="258"/>
      <c r="H61" s="70"/>
      <c r="I61" s="68"/>
      <c r="J61" s="68"/>
      <c r="K61" s="68"/>
      <c r="L61" s="69"/>
      <c r="M61" s="69"/>
      <c r="N61" s="69"/>
      <c r="O61" s="68"/>
      <c r="P61" s="68"/>
    </row>
    <row r="62" spans="1:16" ht="38.25" thickBot="1" x14ac:dyDescent="0.3">
      <c r="A62" s="201" t="s">
        <v>125</v>
      </c>
      <c r="B62" s="13">
        <v>3</v>
      </c>
      <c r="C62" s="140">
        <v>0</v>
      </c>
      <c r="D62" s="9">
        <v>3</v>
      </c>
      <c r="E62" s="29"/>
      <c r="F62" s="15"/>
      <c r="G62" s="258"/>
      <c r="H62" s="31"/>
      <c r="I62" s="15"/>
      <c r="J62" s="23"/>
      <c r="K62" s="23"/>
      <c r="L62" s="32"/>
      <c r="M62" s="32"/>
      <c r="N62" s="30"/>
      <c r="O62" s="23"/>
      <c r="P62" s="23"/>
    </row>
    <row r="63" spans="1:16" ht="38.25" thickBot="1" x14ac:dyDescent="0.3">
      <c r="A63" s="201" t="s">
        <v>126</v>
      </c>
      <c r="B63" s="13">
        <v>3</v>
      </c>
      <c r="C63" s="140">
        <v>0</v>
      </c>
      <c r="D63" s="9">
        <v>3</v>
      </c>
      <c r="E63" s="29"/>
      <c r="F63" s="15"/>
      <c r="G63" s="258"/>
      <c r="H63" s="31"/>
      <c r="I63" s="15"/>
      <c r="J63" s="23"/>
      <c r="K63" s="23"/>
      <c r="L63" s="32"/>
      <c r="M63" s="32"/>
      <c r="N63" s="30"/>
      <c r="O63" s="23"/>
      <c r="P63" s="23"/>
    </row>
    <row r="64" spans="1:16" ht="19.5" thickBot="1" x14ac:dyDescent="0.3">
      <c r="A64" s="201"/>
      <c r="B64" s="13"/>
      <c r="C64" s="140"/>
      <c r="D64" s="9"/>
      <c r="E64" s="29"/>
      <c r="F64" s="15"/>
      <c r="G64" s="258"/>
      <c r="H64" s="31"/>
      <c r="I64" s="15"/>
      <c r="J64" s="23"/>
      <c r="K64" s="23"/>
      <c r="L64" s="32"/>
      <c r="M64" s="32"/>
      <c r="N64" s="30"/>
      <c r="O64" s="23"/>
      <c r="P64" s="23"/>
    </row>
    <row r="65" spans="1:16" ht="19.5" thickBot="1" x14ac:dyDescent="0.3">
      <c r="A65" s="17"/>
      <c r="B65" s="13"/>
      <c r="C65" s="140"/>
      <c r="D65" s="9"/>
      <c r="E65" s="29"/>
      <c r="F65" s="15"/>
      <c r="G65" s="258"/>
      <c r="H65" s="31"/>
      <c r="I65" s="15"/>
      <c r="J65" s="23"/>
      <c r="K65" s="23"/>
      <c r="L65" s="32"/>
      <c r="M65" s="32"/>
      <c r="N65" s="30"/>
      <c r="O65" s="23"/>
      <c r="P65" s="23"/>
    </row>
    <row r="66" spans="1:16" ht="19.5" thickBot="1" x14ac:dyDescent="0.3">
      <c r="A66" s="17"/>
      <c r="B66" s="13"/>
      <c r="C66" s="140"/>
      <c r="D66" s="9"/>
      <c r="E66" s="29"/>
      <c r="F66" s="15"/>
      <c r="G66" s="258"/>
      <c r="H66" s="31"/>
      <c r="I66" s="15"/>
      <c r="J66" s="23"/>
      <c r="K66" s="23"/>
      <c r="L66" s="32"/>
      <c r="M66" s="32"/>
      <c r="N66" s="30"/>
      <c r="O66" s="23"/>
      <c r="P66" s="23"/>
    </row>
    <row r="67" spans="1:16" ht="19.5" thickBot="1" x14ac:dyDescent="0.3">
      <c r="A67" s="201"/>
      <c r="B67" s="13"/>
      <c r="C67" s="140"/>
      <c r="D67" s="9"/>
      <c r="E67" s="29"/>
      <c r="F67" s="15"/>
      <c r="G67" s="258"/>
      <c r="H67" s="31"/>
      <c r="I67" s="15"/>
      <c r="J67" s="23"/>
      <c r="K67" s="23"/>
      <c r="L67" s="32"/>
      <c r="M67" s="32"/>
      <c r="N67" s="30"/>
      <c r="O67" s="23"/>
      <c r="P67" s="23"/>
    </row>
    <row r="68" spans="1:16" ht="19.5" thickBot="1" x14ac:dyDescent="0.3">
      <c r="A68" s="201"/>
      <c r="B68" s="13"/>
      <c r="C68" s="140"/>
      <c r="D68" s="9"/>
      <c r="E68" s="29"/>
      <c r="F68" s="15"/>
      <c r="G68" s="258"/>
      <c r="H68" s="31"/>
      <c r="I68" s="15"/>
      <c r="J68" s="23"/>
      <c r="K68" s="23"/>
      <c r="L68" s="32"/>
      <c r="M68" s="32"/>
      <c r="N68" s="30"/>
      <c r="O68" s="23"/>
      <c r="P68" s="23"/>
    </row>
    <row r="69" spans="1:16" ht="19.5" thickBot="1" x14ac:dyDescent="0.3">
      <c r="A69" s="200"/>
      <c r="B69" s="13"/>
      <c r="C69" s="140"/>
      <c r="D69" s="9"/>
      <c r="E69" s="29"/>
      <c r="F69" s="15"/>
      <c r="G69" s="30"/>
      <c r="H69" s="31"/>
      <c r="I69" s="15"/>
      <c r="J69" s="23"/>
      <c r="K69" s="23"/>
      <c r="L69" s="32"/>
      <c r="M69" s="32"/>
      <c r="N69" s="30"/>
      <c r="O69" s="23"/>
      <c r="P69" s="23"/>
    </row>
    <row r="70" spans="1:16" ht="19.5" thickBot="1" x14ac:dyDescent="0.35">
      <c r="A70" s="8" t="s">
        <v>33</v>
      </c>
      <c r="B70" s="160">
        <v>37</v>
      </c>
      <c r="C70" s="161">
        <f>SUM(C10:C69)</f>
        <v>0</v>
      </c>
      <c r="D70" s="160">
        <v>37</v>
      </c>
    </row>
    <row r="71" spans="1:16" ht="19.5" thickBot="1" x14ac:dyDescent="0.35">
      <c r="A71" s="11" t="s">
        <v>51</v>
      </c>
      <c r="B71" s="10">
        <v>34</v>
      </c>
      <c r="C71" s="142"/>
      <c r="D71" s="10"/>
    </row>
    <row r="72" spans="1:16" ht="19.5" thickBot="1" x14ac:dyDescent="0.35">
      <c r="A72" s="11" t="s">
        <v>52</v>
      </c>
      <c r="B72" s="10">
        <v>37</v>
      </c>
      <c r="C72" s="142"/>
      <c r="D72" s="10"/>
    </row>
    <row r="74" spans="1:16" ht="15.75" thickBot="1" x14ac:dyDescent="0.3">
      <c r="A74" s="412" t="s">
        <v>123</v>
      </c>
      <c r="B74" s="412"/>
    </row>
    <row r="75" spans="1:16" ht="53.25" thickBot="1" x14ac:dyDescent="0.3">
      <c r="A75" s="381" t="s">
        <v>72</v>
      </c>
      <c r="B75" s="341"/>
      <c r="C75" s="342"/>
      <c r="D75" s="71" t="s">
        <v>73</v>
      </c>
      <c r="E75" s="75" t="s">
        <v>74</v>
      </c>
      <c r="F75" s="341" t="s">
        <v>2</v>
      </c>
      <c r="G75" s="431"/>
      <c r="H75" s="431"/>
      <c r="I75" s="431"/>
      <c r="J75" s="431"/>
      <c r="K75" s="432"/>
    </row>
    <row r="76" spans="1:16" ht="16.5" thickBot="1" x14ac:dyDescent="0.3">
      <c r="A76" s="413" t="s">
        <v>437</v>
      </c>
      <c r="B76" s="414"/>
      <c r="C76" s="415"/>
      <c r="D76" s="73">
        <v>1</v>
      </c>
      <c r="E76" s="88" t="s">
        <v>397</v>
      </c>
      <c r="F76" s="320" t="s">
        <v>394</v>
      </c>
      <c r="G76" s="433"/>
      <c r="H76" s="433"/>
      <c r="I76" s="433"/>
      <c r="J76" s="433"/>
      <c r="K76" s="434"/>
      <c r="L76" s="49"/>
      <c r="M76" s="49"/>
      <c r="N76" s="49"/>
      <c r="O76" s="49"/>
      <c r="P76" s="49"/>
    </row>
    <row r="77" spans="1:16" ht="16.5" thickBot="1" x14ac:dyDescent="0.3">
      <c r="A77" s="413" t="s">
        <v>438</v>
      </c>
      <c r="B77" s="414"/>
      <c r="C77" s="415"/>
      <c r="D77" s="73">
        <v>1</v>
      </c>
      <c r="E77" s="88" t="s">
        <v>393</v>
      </c>
      <c r="F77" s="320" t="s">
        <v>394</v>
      </c>
      <c r="G77" s="433"/>
      <c r="H77" s="433"/>
      <c r="I77" s="433"/>
      <c r="J77" s="433"/>
      <c r="K77" s="434"/>
      <c r="L77" s="49"/>
      <c r="M77" s="49"/>
      <c r="N77" s="49"/>
      <c r="O77" s="49"/>
      <c r="P77" s="49"/>
    </row>
    <row r="78" spans="1:16" ht="16.5" thickBot="1" x14ac:dyDescent="0.3">
      <c r="A78" s="413" t="s">
        <v>430</v>
      </c>
      <c r="B78" s="414"/>
      <c r="C78" s="415"/>
      <c r="D78" s="73">
        <v>1</v>
      </c>
      <c r="E78" s="88" t="s">
        <v>393</v>
      </c>
      <c r="F78" s="320" t="s">
        <v>394</v>
      </c>
      <c r="G78" s="433"/>
      <c r="H78" s="433"/>
      <c r="I78" s="433"/>
      <c r="J78" s="433"/>
      <c r="K78" s="434"/>
      <c r="L78" s="49"/>
      <c r="M78" s="49"/>
      <c r="N78" s="49"/>
      <c r="O78" s="49"/>
      <c r="P78" s="49"/>
    </row>
    <row r="79" spans="1:16" ht="16.5" thickBot="1" x14ac:dyDescent="0.3">
      <c r="A79" s="413"/>
      <c r="B79" s="414"/>
      <c r="C79" s="415"/>
      <c r="D79" s="73"/>
      <c r="E79" s="88"/>
      <c r="F79" s="320"/>
      <c r="G79" s="433"/>
      <c r="H79" s="433"/>
      <c r="I79" s="433"/>
      <c r="J79" s="433"/>
      <c r="K79" s="434"/>
      <c r="L79" s="49"/>
      <c r="M79" s="49"/>
      <c r="N79" s="49"/>
      <c r="O79" s="49"/>
      <c r="P79" s="49"/>
    </row>
    <row r="80" spans="1:16" ht="16.5" thickBot="1" x14ac:dyDescent="0.3">
      <c r="A80" s="413"/>
      <c r="B80" s="414"/>
      <c r="C80" s="415"/>
      <c r="D80" s="73"/>
      <c r="E80" s="88"/>
      <c r="F80" s="320"/>
      <c r="G80" s="433"/>
      <c r="H80" s="433"/>
      <c r="I80" s="433"/>
      <c r="J80" s="433"/>
      <c r="K80" s="434"/>
      <c r="L80" s="49"/>
      <c r="M80" s="49"/>
      <c r="N80" s="49"/>
      <c r="O80" s="49"/>
      <c r="P80" s="49"/>
    </row>
    <row r="81" spans="1:11" ht="16.5" thickBot="1" x14ac:dyDescent="0.3">
      <c r="B81" s="427" t="s">
        <v>33</v>
      </c>
      <c r="C81" s="428"/>
      <c r="D81" s="72">
        <v>3</v>
      </c>
    </row>
    <row r="84" spans="1:11" ht="15.75" thickBot="1" x14ac:dyDescent="0.3">
      <c r="A84" s="412" t="s">
        <v>104</v>
      </c>
      <c r="B84" s="412"/>
    </row>
    <row r="85" spans="1:11" ht="63.75" thickBot="1" x14ac:dyDescent="0.3">
      <c r="A85" s="164" t="s">
        <v>62</v>
      </c>
      <c r="B85" s="165" t="s">
        <v>63</v>
      </c>
      <c r="C85" s="46" t="s">
        <v>65</v>
      </c>
      <c r="D85" s="316" t="s">
        <v>66</v>
      </c>
      <c r="E85" s="317"/>
      <c r="F85" s="317"/>
      <c r="G85" s="318"/>
      <c r="H85" s="344" t="s">
        <v>122</v>
      </c>
      <c r="I85" s="345"/>
      <c r="J85" s="345"/>
      <c r="K85" s="345"/>
    </row>
    <row r="86" spans="1:11" ht="63.75" thickBot="1" x14ac:dyDescent="0.3">
      <c r="A86" s="164" t="s">
        <v>62</v>
      </c>
      <c r="B86" s="165" t="s">
        <v>63</v>
      </c>
      <c r="C86" s="46" t="s">
        <v>65</v>
      </c>
      <c r="D86" s="316" t="s">
        <v>66</v>
      </c>
      <c r="E86" s="317"/>
      <c r="F86" s="317"/>
      <c r="G86" s="318"/>
      <c r="H86" s="344" t="s">
        <v>122</v>
      </c>
      <c r="I86" s="345"/>
      <c r="J86" s="345"/>
      <c r="K86" s="345"/>
    </row>
    <row r="87" spans="1:11" ht="45.75" customHeight="1" thickBot="1" x14ac:dyDescent="0.3">
      <c r="A87" s="47" t="s">
        <v>134</v>
      </c>
      <c r="B87" s="243" t="s">
        <v>210</v>
      </c>
      <c r="C87" s="48">
        <v>1</v>
      </c>
      <c r="D87" s="413" t="s">
        <v>398</v>
      </c>
      <c r="E87" s="414"/>
      <c r="F87" s="414"/>
      <c r="G87" s="415"/>
      <c r="H87" s="417" t="s">
        <v>399</v>
      </c>
      <c r="I87" s="418"/>
      <c r="J87" s="418"/>
      <c r="K87" s="418"/>
    </row>
    <row r="88" spans="1:11" ht="45.75" customHeight="1" thickBot="1" x14ac:dyDescent="0.3">
      <c r="A88" s="168" t="s">
        <v>139</v>
      </c>
      <c r="B88" s="243" t="s">
        <v>403</v>
      </c>
      <c r="C88" s="48">
        <v>1</v>
      </c>
      <c r="D88" s="413" t="s">
        <v>402</v>
      </c>
      <c r="E88" s="414"/>
      <c r="F88" s="414"/>
      <c r="G88" s="415"/>
      <c r="H88" s="417"/>
      <c r="I88" s="418"/>
      <c r="J88" s="418"/>
      <c r="K88" s="418"/>
    </row>
    <row r="89" spans="1:11" ht="30.75" customHeight="1" thickBot="1" x14ac:dyDescent="0.3">
      <c r="A89" s="47" t="s">
        <v>176</v>
      </c>
      <c r="B89" s="243" t="s">
        <v>400</v>
      </c>
      <c r="C89" s="48">
        <v>1</v>
      </c>
      <c r="D89" s="413" t="s">
        <v>398</v>
      </c>
      <c r="E89" s="414"/>
      <c r="F89" s="414"/>
      <c r="G89" s="415"/>
      <c r="H89" s="417" t="s">
        <v>401</v>
      </c>
      <c r="I89" s="418"/>
      <c r="J89" s="418"/>
      <c r="K89" s="418"/>
    </row>
    <row r="90" spans="1:11" ht="16.5" thickBot="1" x14ac:dyDescent="0.3">
      <c r="A90" s="47"/>
      <c r="B90" s="199"/>
      <c r="C90" s="48"/>
      <c r="D90" s="413"/>
      <c r="E90" s="414"/>
      <c r="F90" s="414"/>
      <c r="G90" s="415"/>
      <c r="H90" s="417"/>
      <c r="I90" s="418"/>
      <c r="J90" s="418"/>
      <c r="K90" s="418"/>
    </row>
    <row r="91" spans="1:11" ht="16.5" thickBot="1" x14ac:dyDescent="0.3">
      <c r="A91" s="47"/>
      <c r="B91" s="199"/>
      <c r="C91" s="48"/>
      <c r="D91" s="413"/>
      <c r="E91" s="414"/>
      <c r="F91" s="414"/>
      <c r="G91" s="415"/>
      <c r="H91" s="417"/>
      <c r="I91" s="418"/>
      <c r="J91" s="418"/>
      <c r="K91" s="418"/>
    </row>
    <row r="92" spans="1:11" ht="16.5" thickBot="1" x14ac:dyDescent="0.3">
      <c r="A92" s="47"/>
      <c r="B92" s="199"/>
      <c r="C92" s="48"/>
      <c r="D92" s="413"/>
      <c r="E92" s="414"/>
      <c r="F92" s="414"/>
      <c r="G92" s="415"/>
      <c r="H92" s="417"/>
      <c r="I92" s="418"/>
      <c r="J92" s="418"/>
      <c r="K92" s="418"/>
    </row>
    <row r="93" spans="1:11" ht="16.5" thickBot="1" x14ac:dyDescent="0.3">
      <c r="A93" s="47"/>
      <c r="B93" s="199"/>
      <c r="C93" s="48"/>
      <c r="D93" s="413"/>
      <c r="E93" s="414"/>
      <c r="F93" s="414"/>
      <c r="G93" s="415"/>
      <c r="H93" s="417"/>
      <c r="I93" s="418"/>
      <c r="J93" s="418"/>
      <c r="K93" s="418"/>
    </row>
    <row r="94" spans="1:11" ht="16.5" thickBot="1" x14ac:dyDescent="0.3">
      <c r="A94" s="47"/>
      <c r="B94" s="199"/>
      <c r="C94" s="48"/>
      <c r="D94" s="413"/>
      <c r="E94" s="414"/>
      <c r="F94" s="414"/>
      <c r="G94" s="415"/>
      <c r="H94" s="417"/>
      <c r="I94" s="418"/>
      <c r="J94" s="418"/>
      <c r="K94" s="418"/>
    </row>
    <row r="95" spans="1:11" ht="16.5" thickBot="1" x14ac:dyDescent="0.3">
      <c r="A95" s="47"/>
      <c r="B95" s="199"/>
      <c r="C95" s="48"/>
      <c r="D95" s="413"/>
      <c r="E95" s="414"/>
      <c r="F95" s="414"/>
      <c r="G95" s="415"/>
      <c r="H95" s="417"/>
      <c r="I95" s="418"/>
      <c r="J95" s="418"/>
      <c r="K95" s="418"/>
    </row>
    <row r="96" spans="1:11" ht="16.5" thickBot="1" x14ac:dyDescent="0.3">
      <c r="A96" s="47"/>
      <c r="B96" s="199"/>
      <c r="C96" s="48"/>
      <c r="D96" s="413"/>
      <c r="E96" s="414"/>
      <c r="F96" s="414"/>
      <c r="G96" s="415"/>
      <c r="H96" s="417"/>
      <c r="I96" s="418"/>
      <c r="J96" s="418"/>
      <c r="K96" s="418"/>
    </row>
    <row r="97" spans="2:3" ht="19.5" thickBot="1" x14ac:dyDescent="0.35">
      <c r="B97" s="42" t="s">
        <v>33</v>
      </c>
      <c r="C97" s="43">
        <v>3</v>
      </c>
    </row>
  </sheetData>
  <mergeCells count="76">
    <mergeCell ref="D96:G96"/>
    <mergeCell ref="H96:K96"/>
    <mergeCell ref="D93:G93"/>
    <mergeCell ref="H93:K93"/>
    <mergeCell ref="D94:G94"/>
    <mergeCell ref="H94:K94"/>
    <mergeCell ref="D95:G95"/>
    <mergeCell ref="H95:K95"/>
    <mergeCell ref="D90:G90"/>
    <mergeCell ref="H90:K90"/>
    <mergeCell ref="D91:G91"/>
    <mergeCell ref="H91:K91"/>
    <mergeCell ref="D92:G92"/>
    <mergeCell ref="H92:K92"/>
    <mergeCell ref="D87:G87"/>
    <mergeCell ref="H87:K87"/>
    <mergeCell ref="D88:G88"/>
    <mergeCell ref="H88:K88"/>
    <mergeCell ref="D89:G89"/>
    <mergeCell ref="H89:K89"/>
    <mergeCell ref="B81:C81"/>
    <mergeCell ref="A84:B84"/>
    <mergeCell ref="D85:G85"/>
    <mergeCell ref="H85:K85"/>
    <mergeCell ref="D86:G86"/>
    <mergeCell ref="H86:K86"/>
    <mergeCell ref="A78:C78"/>
    <mergeCell ref="F78:K78"/>
    <mergeCell ref="A79:C79"/>
    <mergeCell ref="F79:K79"/>
    <mergeCell ref="A80:C80"/>
    <mergeCell ref="F80:K80"/>
    <mergeCell ref="A76:C76"/>
    <mergeCell ref="F76:K76"/>
    <mergeCell ref="A77:C77"/>
    <mergeCell ref="F77:K77"/>
    <mergeCell ref="A55:A56"/>
    <mergeCell ref="A57:A58"/>
    <mergeCell ref="A59:A60"/>
    <mergeCell ref="A74:B74"/>
    <mergeCell ref="A75:C75"/>
    <mergeCell ref="F75:K75"/>
    <mergeCell ref="A53:A54"/>
    <mergeCell ref="A22:A24"/>
    <mergeCell ref="A25:A27"/>
    <mergeCell ref="A29:A30"/>
    <mergeCell ref="A31:A32"/>
    <mergeCell ref="A34:A36"/>
    <mergeCell ref="A37:A39"/>
    <mergeCell ref="A40:A42"/>
    <mergeCell ref="A43:A45"/>
    <mergeCell ref="A46:A47"/>
    <mergeCell ref="A48:A50"/>
    <mergeCell ref="A51:A52"/>
    <mergeCell ref="A19:A21"/>
    <mergeCell ref="E8:F8"/>
    <mergeCell ref="G8:G9"/>
    <mergeCell ref="H8:H9"/>
    <mergeCell ref="I8:I9"/>
    <mergeCell ref="A10:A12"/>
    <mergeCell ref="A13:A15"/>
    <mergeCell ref="A16:A18"/>
    <mergeCell ref="E5:G5"/>
    <mergeCell ref="H5:P5"/>
    <mergeCell ref="A7:A9"/>
    <mergeCell ref="B7:C7"/>
    <mergeCell ref="D7:D9"/>
    <mergeCell ref="E7:M7"/>
    <mergeCell ref="N7:P7"/>
    <mergeCell ref="B8:B9"/>
    <mergeCell ref="C8:C9"/>
    <mergeCell ref="M8:M9"/>
    <mergeCell ref="N8:N9"/>
    <mergeCell ref="O8:P8"/>
    <mergeCell ref="J8:K8"/>
    <mergeCell ref="L8:L9"/>
  </mergeCells>
  <pageMargins left="0.7" right="0.7" top="0.75" bottom="0.75" header="0.3" footer="0.3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9"/>
  <sheetViews>
    <sheetView zoomScale="70" zoomScaleNormal="70" workbookViewId="0">
      <selection activeCell="H15" sqref="H15:K15"/>
    </sheetView>
  </sheetViews>
  <sheetFormatPr defaultRowHeight="15" x14ac:dyDescent="0.25"/>
  <cols>
    <col min="1" max="1" width="27.5703125" customWidth="1"/>
    <col min="7" max="7" width="27" customWidth="1"/>
    <col min="14" max="14" width="26.5703125" customWidth="1"/>
  </cols>
  <sheetData>
    <row r="1" spans="1:16" ht="20.25" x14ac:dyDescent="0.3">
      <c r="A1" s="12"/>
      <c r="B1" s="157"/>
      <c r="C1" s="157"/>
      <c r="D1" s="157"/>
      <c r="E1" s="157"/>
      <c r="F1" s="196" t="s">
        <v>431</v>
      </c>
      <c r="G1" s="197"/>
      <c r="H1" s="197"/>
      <c r="I1" s="197"/>
      <c r="J1" s="197"/>
      <c r="K1" s="197"/>
      <c r="L1" s="197"/>
      <c r="M1" s="197"/>
      <c r="N1" s="157"/>
      <c r="O1" s="157"/>
    </row>
    <row r="2" spans="1:16" x14ac:dyDescent="0.25">
      <c r="A2" s="157"/>
      <c r="B2" s="157"/>
      <c r="C2" s="157"/>
      <c r="D2" s="157"/>
      <c r="E2" s="157"/>
      <c r="F2" s="157"/>
      <c r="G2" s="202" t="s">
        <v>53</v>
      </c>
      <c r="H2" s="191">
        <v>6</v>
      </c>
      <c r="I2" s="192"/>
      <c r="J2" s="192"/>
      <c r="K2" s="192"/>
      <c r="L2" s="192"/>
      <c r="M2" s="192"/>
      <c r="N2" s="195"/>
      <c r="O2" s="195"/>
      <c r="P2" s="195"/>
    </row>
    <row r="3" spans="1:16" ht="15" customHeight="1" x14ac:dyDescent="0.25">
      <c r="A3" s="157"/>
      <c r="B3" s="157"/>
      <c r="C3" s="157"/>
      <c r="D3" s="157"/>
      <c r="E3" s="157"/>
      <c r="F3" s="157"/>
      <c r="G3" s="202" t="s">
        <v>54</v>
      </c>
      <c r="H3" s="191">
        <v>34</v>
      </c>
      <c r="I3" s="192"/>
      <c r="J3" s="192"/>
      <c r="K3" s="192"/>
      <c r="L3" s="192"/>
      <c r="M3" s="192"/>
      <c r="N3" s="195"/>
      <c r="O3" s="195"/>
      <c r="P3" s="195"/>
    </row>
    <row r="4" spans="1:16" x14ac:dyDescent="0.25">
      <c r="A4" s="157"/>
      <c r="B4" s="157"/>
      <c r="C4" s="157"/>
      <c r="D4" s="157"/>
      <c r="E4" s="440" t="s">
        <v>106</v>
      </c>
      <c r="F4" s="440"/>
      <c r="G4" s="440"/>
      <c r="H4" s="443" t="s">
        <v>442</v>
      </c>
      <c r="I4" s="444"/>
      <c r="J4" s="444"/>
      <c r="K4" s="444"/>
      <c r="L4" s="444"/>
      <c r="M4" s="444"/>
      <c r="N4" s="444"/>
      <c r="O4" s="444"/>
      <c r="P4" s="444"/>
    </row>
    <row r="5" spans="1:16" ht="19.5" customHeight="1" thickBot="1" x14ac:dyDescent="0.3">
      <c r="G5" s="198" t="s">
        <v>410</v>
      </c>
      <c r="H5" s="195" t="s">
        <v>141</v>
      </c>
      <c r="I5" s="195"/>
      <c r="J5" s="195"/>
      <c r="K5" s="195"/>
      <c r="L5" s="195"/>
      <c r="M5" s="195"/>
      <c r="N5" s="195"/>
      <c r="O5" s="195"/>
      <c r="P5" s="195"/>
    </row>
    <row r="6" spans="1:16" ht="19.5" customHeight="1" thickBot="1" x14ac:dyDescent="0.3">
      <c r="A6" s="466" t="s">
        <v>38</v>
      </c>
      <c r="B6" s="441" t="s">
        <v>121</v>
      </c>
      <c r="C6" s="442"/>
      <c r="D6" s="337" t="s">
        <v>36</v>
      </c>
      <c r="E6" s="340" t="s">
        <v>2</v>
      </c>
      <c r="F6" s="341"/>
      <c r="G6" s="341"/>
      <c r="H6" s="341"/>
      <c r="I6" s="341"/>
      <c r="J6" s="341"/>
      <c r="K6" s="341"/>
      <c r="L6" s="341"/>
      <c r="M6" s="342"/>
      <c r="N6" s="381" t="s">
        <v>3</v>
      </c>
      <c r="O6" s="341"/>
      <c r="P6" s="342"/>
    </row>
    <row r="7" spans="1:16" ht="19.5" thickBot="1" x14ac:dyDescent="0.3">
      <c r="A7" s="466"/>
      <c r="B7" s="459" t="s">
        <v>120</v>
      </c>
      <c r="C7" s="459" t="s">
        <v>127</v>
      </c>
      <c r="D7" s="338"/>
      <c r="E7" s="356" t="s">
        <v>118</v>
      </c>
      <c r="F7" s="357"/>
      <c r="G7" s="358" t="s">
        <v>43</v>
      </c>
      <c r="H7" s="454" t="s">
        <v>119</v>
      </c>
      <c r="I7" s="451" t="s">
        <v>4</v>
      </c>
      <c r="J7" s="452" t="s">
        <v>5</v>
      </c>
      <c r="K7" s="452"/>
      <c r="L7" s="453" t="s">
        <v>44</v>
      </c>
      <c r="M7" s="368" t="s">
        <v>112</v>
      </c>
      <c r="N7" s="453" t="s">
        <v>47</v>
      </c>
      <c r="O7" s="362" t="s">
        <v>7</v>
      </c>
      <c r="P7" s="362"/>
    </row>
    <row r="8" spans="1:16" ht="63.75" thickBot="1" x14ac:dyDescent="0.3">
      <c r="A8" s="466"/>
      <c r="B8" s="459"/>
      <c r="C8" s="459"/>
      <c r="D8" s="339"/>
      <c r="E8" s="123" t="s">
        <v>8</v>
      </c>
      <c r="F8" s="121" t="s">
        <v>9</v>
      </c>
      <c r="G8" s="359"/>
      <c r="H8" s="454"/>
      <c r="I8" s="451"/>
      <c r="J8" s="116" t="s">
        <v>98</v>
      </c>
      <c r="K8" s="117" t="s">
        <v>55</v>
      </c>
      <c r="L8" s="453"/>
      <c r="M8" s="368"/>
      <c r="N8" s="453"/>
      <c r="O8" s="98" t="s">
        <v>113</v>
      </c>
      <c r="P8" s="98" t="s">
        <v>100</v>
      </c>
    </row>
    <row r="9" spans="1:16" ht="109.5" customHeight="1" thickBot="1" x14ac:dyDescent="0.3">
      <c r="A9" s="448" t="s">
        <v>10</v>
      </c>
      <c r="B9" s="56">
        <v>2</v>
      </c>
      <c r="C9" s="140">
        <v>0</v>
      </c>
      <c r="D9" s="9">
        <v>68</v>
      </c>
      <c r="E9" s="26" t="s">
        <v>149</v>
      </c>
      <c r="F9" s="14" t="s">
        <v>185</v>
      </c>
      <c r="G9" s="249" t="s">
        <v>422</v>
      </c>
      <c r="H9" s="28" t="s">
        <v>48</v>
      </c>
      <c r="I9" s="14" t="s">
        <v>147</v>
      </c>
      <c r="J9" s="14" t="s">
        <v>42</v>
      </c>
      <c r="K9" s="14" t="s">
        <v>41</v>
      </c>
      <c r="L9" s="27" t="s">
        <v>472</v>
      </c>
      <c r="M9" s="27"/>
      <c r="N9" s="249" t="s">
        <v>423</v>
      </c>
      <c r="O9" s="14" t="s">
        <v>42</v>
      </c>
      <c r="P9" s="14"/>
    </row>
    <row r="10" spans="1:16" ht="19.5" thickBot="1" x14ac:dyDescent="0.3">
      <c r="A10" s="449"/>
      <c r="B10" s="56"/>
      <c r="C10" s="140"/>
      <c r="D10" s="9">
        <f t="shared" ref="D10:D59" si="0">B10*C10</f>
        <v>0</v>
      </c>
      <c r="E10" s="29"/>
      <c r="F10" s="15"/>
      <c r="G10" s="30"/>
      <c r="H10" s="31"/>
      <c r="I10" s="15"/>
      <c r="J10" s="15"/>
      <c r="K10" s="15"/>
      <c r="L10" s="30"/>
      <c r="M10" s="30"/>
      <c r="N10" s="30"/>
      <c r="O10" s="15"/>
      <c r="P10" s="15"/>
    </row>
    <row r="11" spans="1:16" ht="19.5" thickBot="1" x14ac:dyDescent="0.3">
      <c r="A11" s="450"/>
      <c r="B11" s="56"/>
      <c r="C11" s="140"/>
      <c r="D11" s="9">
        <f t="shared" si="0"/>
        <v>0</v>
      </c>
      <c r="E11" s="57"/>
      <c r="F11" s="58"/>
      <c r="G11" s="59"/>
      <c r="H11" s="60"/>
      <c r="I11" s="58"/>
      <c r="J11" s="58"/>
      <c r="K11" s="58"/>
      <c r="L11" s="59"/>
      <c r="M11" s="59"/>
      <c r="N11" s="59"/>
      <c r="O11" s="58"/>
      <c r="P11" s="58"/>
    </row>
    <row r="12" spans="1:16" ht="138" customHeight="1" thickBot="1" x14ac:dyDescent="0.3">
      <c r="A12" s="445" t="s">
        <v>11</v>
      </c>
      <c r="B12" s="13">
        <v>3</v>
      </c>
      <c r="C12" s="140">
        <v>0</v>
      </c>
      <c r="D12" s="9">
        <v>3</v>
      </c>
      <c r="E12" s="26" t="s">
        <v>186</v>
      </c>
      <c r="F12" s="14" t="s">
        <v>187</v>
      </c>
      <c r="G12" s="28" t="s">
        <v>370</v>
      </c>
      <c r="H12" s="28" t="s">
        <v>48</v>
      </c>
      <c r="I12" s="14" t="s">
        <v>147</v>
      </c>
      <c r="J12" s="14" t="s">
        <v>41</v>
      </c>
      <c r="K12" s="14" t="s">
        <v>41</v>
      </c>
      <c r="L12" s="27"/>
      <c r="M12" s="27"/>
      <c r="N12" s="28" t="s">
        <v>371</v>
      </c>
      <c r="O12" s="14" t="s">
        <v>42</v>
      </c>
      <c r="P12" s="14"/>
    </row>
    <row r="13" spans="1:16" ht="19.5" thickBot="1" x14ac:dyDescent="0.3">
      <c r="A13" s="446"/>
      <c r="B13" s="13"/>
      <c r="C13" s="140"/>
      <c r="D13" s="9">
        <f t="shared" si="0"/>
        <v>0</v>
      </c>
      <c r="E13" s="29"/>
      <c r="F13" s="15"/>
      <c r="G13" s="30"/>
      <c r="H13" s="31"/>
      <c r="I13" s="15"/>
      <c r="J13" s="15"/>
      <c r="K13" s="15"/>
      <c r="L13" s="30"/>
      <c r="M13" s="30"/>
      <c r="N13" s="30"/>
      <c r="O13" s="15"/>
      <c r="P13" s="15"/>
    </row>
    <row r="14" spans="1:16" ht="19.5" thickBot="1" x14ac:dyDescent="0.3">
      <c r="A14" s="447"/>
      <c r="B14" s="13"/>
      <c r="C14" s="140"/>
      <c r="D14" s="9">
        <f t="shared" si="0"/>
        <v>0</v>
      </c>
      <c r="E14" s="57"/>
      <c r="F14" s="58"/>
      <c r="G14" s="59"/>
      <c r="H14" s="60"/>
      <c r="I14" s="58"/>
      <c r="J14" s="58"/>
      <c r="K14" s="58"/>
      <c r="L14" s="59"/>
      <c r="M14" s="59"/>
      <c r="N14" s="59"/>
      <c r="O14" s="58"/>
      <c r="P14" s="58"/>
    </row>
    <row r="15" spans="1:16" ht="19.5" thickBot="1" x14ac:dyDescent="0.3">
      <c r="A15" s="445" t="s">
        <v>463</v>
      </c>
      <c r="B15" s="13">
        <v>1</v>
      </c>
      <c r="C15" s="140"/>
      <c r="D15" s="9">
        <v>34</v>
      </c>
      <c r="E15" s="269" t="s">
        <v>149</v>
      </c>
      <c r="F15" s="269" t="s">
        <v>185</v>
      </c>
      <c r="G15" s="285"/>
      <c r="H15" s="286" t="s">
        <v>48</v>
      </c>
      <c r="I15" s="269" t="s">
        <v>147</v>
      </c>
      <c r="J15" s="14" t="s">
        <v>41</v>
      </c>
      <c r="K15" s="14" t="s">
        <v>41</v>
      </c>
      <c r="L15" s="268"/>
      <c r="M15" s="268"/>
      <c r="N15" s="281"/>
      <c r="O15" s="262"/>
      <c r="P15" s="262"/>
    </row>
    <row r="16" spans="1:16" ht="19.5" thickBot="1" x14ac:dyDescent="0.3">
      <c r="A16" s="467"/>
      <c r="B16" s="13"/>
      <c r="C16" s="140"/>
      <c r="D16" s="9"/>
      <c r="E16" s="269"/>
      <c r="F16" s="269"/>
      <c r="G16" s="285"/>
      <c r="H16" s="286"/>
      <c r="I16" s="262"/>
      <c r="J16" s="262"/>
      <c r="K16" s="262"/>
      <c r="L16" s="268"/>
      <c r="M16" s="268"/>
      <c r="N16" s="281"/>
      <c r="O16" s="262"/>
      <c r="P16" s="262"/>
    </row>
    <row r="17" spans="1:16" ht="19.5" thickBot="1" x14ac:dyDescent="0.3">
      <c r="A17" s="460"/>
      <c r="B17" s="13"/>
      <c r="C17" s="140"/>
      <c r="D17" s="9"/>
      <c r="E17" s="269"/>
      <c r="F17" s="269"/>
      <c r="G17" s="285"/>
      <c r="H17" s="286"/>
      <c r="I17" s="262"/>
      <c r="J17" s="262"/>
      <c r="K17" s="262"/>
      <c r="L17" s="268"/>
      <c r="M17" s="268"/>
      <c r="N17" s="281"/>
      <c r="O17" s="262"/>
      <c r="P17" s="262"/>
    </row>
    <row r="18" spans="1:16" ht="138.75" customHeight="1" thickBot="1" x14ac:dyDescent="0.3">
      <c r="A18" s="445" t="s">
        <v>12</v>
      </c>
      <c r="B18" s="13">
        <v>3</v>
      </c>
      <c r="C18" s="140">
        <v>0</v>
      </c>
      <c r="D18" s="9">
        <v>3</v>
      </c>
      <c r="E18" s="26" t="s">
        <v>186</v>
      </c>
      <c r="F18" s="14" t="s">
        <v>187</v>
      </c>
      <c r="G18" s="28" t="s">
        <v>443</v>
      </c>
      <c r="H18" s="28" t="s">
        <v>48</v>
      </c>
      <c r="I18" s="14" t="s">
        <v>147</v>
      </c>
      <c r="J18" s="14" t="s">
        <v>41</v>
      </c>
      <c r="K18" s="14" t="s">
        <v>41</v>
      </c>
      <c r="L18" s="27"/>
      <c r="M18" s="27"/>
      <c r="N18" s="208" t="s">
        <v>444</v>
      </c>
      <c r="O18" s="14"/>
      <c r="P18" s="14" t="s">
        <v>42</v>
      </c>
    </row>
    <row r="19" spans="1:16" ht="19.5" thickBot="1" x14ac:dyDescent="0.3">
      <c r="A19" s="446"/>
      <c r="B19" s="13"/>
      <c r="C19" s="140"/>
      <c r="D19" s="9">
        <f t="shared" si="0"/>
        <v>0</v>
      </c>
      <c r="E19" s="29"/>
      <c r="F19" s="15"/>
      <c r="G19" s="30"/>
      <c r="H19" s="31"/>
      <c r="I19" s="15"/>
      <c r="J19" s="15"/>
      <c r="K19" s="15"/>
      <c r="L19" s="30"/>
      <c r="M19" s="30"/>
      <c r="N19" s="30"/>
      <c r="O19" s="15"/>
      <c r="P19" s="15"/>
    </row>
    <row r="20" spans="1:16" ht="19.5" thickBot="1" x14ac:dyDescent="0.3">
      <c r="A20" s="447"/>
      <c r="B20" s="13"/>
      <c r="C20" s="140"/>
      <c r="D20" s="9">
        <f t="shared" si="0"/>
        <v>0</v>
      </c>
      <c r="E20" s="57"/>
      <c r="F20" s="58"/>
      <c r="G20" s="59"/>
      <c r="H20" s="60"/>
      <c r="I20" s="58"/>
      <c r="J20" s="58"/>
      <c r="K20" s="58"/>
      <c r="L20" s="59"/>
      <c r="M20" s="59"/>
      <c r="N20" s="59"/>
      <c r="O20" s="58"/>
      <c r="P20" s="58"/>
    </row>
    <row r="21" spans="1:16" ht="188.25" customHeight="1" thickBot="1" x14ac:dyDescent="0.3">
      <c r="A21" s="445" t="s">
        <v>14</v>
      </c>
      <c r="B21" s="13">
        <v>6</v>
      </c>
      <c r="C21" s="140">
        <v>0</v>
      </c>
      <c r="D21" s="9">
        <v>6</v>
      </c>
      <c r="E21" s="26" t="s">
        <v>281</v>
      </c>
      <c r="F21" s="14" t="s">
        <v>282</v>
      </c>
      <c r="G21" s="28" t="s">
        <v>411</v>
      </c>
      <c r="H21" s="28" t="s">
        <v>246</v>
      </c>
      <c r="I21" s="14" t="s">
        <v>147</v>
      </c>
      <c r="J21" s="14" t="s">
        <v>41</v>
      </c>
      <c r="K21" s="14" t="s">
        <v>41</v>
      </c>
      <c r="L21" s="27"/>
      <c r="M21" s="27"/>
      <c r="N21" s="249" t="s">
        <v>412</v>
      </c>
      <c r="O21" s="14" t="s">
        <v>42</v>
      </c>
      <c r="P21" s="14"/>
    </row>
    <row r="22" spans="1:16" ht="19.5" thickBot="1" x14ac:dyDescent="0.3">
      <c r="A22" s="446"/>
      <c r="B22" s="13"/>
      <c r="C22" s="140"/>
      <c r="D22" s="9">
        <f t="shared" si="0"/>
        <v>0</v>
      </c>
      <c r="E22" s="29"/>
      <c r="F22" s="15"/>
      <c r="G22" s="30"/>
      <c r="H22" s="31"/>
      <c r="I22" s="15"/>
      <c r="J22" s="15"/>
      <c r="K22" s="15"/>
      <c r="L22" s="30"/>
      <c r="M22" s="30"/>
      <c r="N22" s="30"/>
      <c r="O22" s="15"/>
      <c r="P22" s="15"/>
    </row>
    <row r="23" spans="1:16" ht="19.5" thickBot="1" x14ac:dyDescent="0.3">
      <c r="A23" s="447"/>
      <c r="B23" s="13"/>
      <c r="C23" s="140"/>
      <c r="D23" s="9">
        <f t="shared" si="0"/>
        <v>0</v>
      </c>
      <c r="E23" s="57"/>
      <c r="F23" s="58"/>
      <c r="G23" s="59"/>
      <c r="H23" s="60"/>
      <c r="I23" s="58"/>
      <c r="J23" s="58"/>
      <c r="K23" s="58"/>
      <c r="L23" s="59"/>
      <c r="M23" s="59"/>
      <c r="N23" s="59"/>
      <c r="O23" s="58"/>
      <c r="P23" s="58"/>
    </row>
    <row r="24" spans="1:16" ht="175.5" customHeight="1" thickBot="1" x14ac:dyDescent="0.3">
      <c r="A24" s="445" t="s">
        <v>17</v>
      </c>
      <c r="B24" s="13">
        <v>4</v>
      </c>
      <c r="C24" s="140">
        <v>0</v>
      </c>
      <c r="D24" s="9">
        <v>4</v>
      </c>
      <c r="E24" s="26" t="s">
        <v>147</v>
      </c>
      <c r="F24" s="14" t="s">
        <v>183</v>
      </c>
      <c r="G24" s="222" t="s">
        <v>376</v>
      </c>
      <c r="H24" s="28" t="s">
        <v>246</v>
      </c>
      <c r="I24" s="14" t="s">
        <v>147</v>
      </c>
      <c r="J24" s="14" t="s">
        <v>41</v>
      </c>
      <c r="K24" s="14" t="s">
        <v>41</v>
      </c>
      <c r="L24" s="27"/>
      <c r="M24" s="27"/>
      <c r="N24" s="222" t="s">
        <v>377</v>
      </c>
      <c r="O24" s="14" t="s">
        <v>42</v>
      </c>
      <c r="P24" s="14"/>
    </row>
    <row r="25" spans="1:16" ht="19.5" thickBot="1" x14ac:dyDescent="0.3">
      <c r="A25" s="446"/>
      <c r="B25" s="13"/>
      <c r="C25" s="140"/>
      <c r="D25" s="9">
        <f t="shared" si="0"/>
        <v>0</v>
      </c>
      <c r="E25" s="29"/>
      <c r="F25" s="15"/>
      <c r="G25" s="30"/>
      <c r="H25" s="31"/>
      <c r="I25" s="15"/>
      <c r="J25" s="15"/>
      <c r="K25" s="15"/>
      <c r="L25" s="30"/>
      <c r="M25" s="30"/>
      <c r="N25" s="30"/>
      <c r="O25" s="15"/>
      <c r="P25" s="15"/>
    </row>
    <row r="26" spans="1:16" ht="19.5" thickBot="1" x14ac:dyDescent="0.3">
      <c r="A26" s="447"/>
      <c r="B26" s="13"/>
      <c r="C26" s="140"/>
      <c r="D26" s="9">
        <f t="shared" si="0"/>
        <v>0</v>
      </c>
      <c r="E26" s="57"/>
      <c r="F26" s="58"/>
      <c r="G26" s="59"/>
      <c r="H26" s="60"/>
      <c r="I26" s="58"/>
      <c r="J26" s="58"/>
      <c r="K26" s="58"/>
      <c r="L26" s="59"/>
      <c r="M26" s="59"/>
      <c r="N26" s="59"/>
      <c r="O26" s="58"/>
      <c r="P26" s="58"/>
    </row>
    <row r="27" spans="1:16" ht="104.25" customHeight="1" thickBot="1" x14ac:dyDescent="0.3">
      <c r="A27" s="170" t="s">
        <v>133</v>
      </c>
      <c r="B27" s="13">
        <v>1</v>
      </c>
      <c r="C27" s="140">
        <v>0</v>
      </c>
      <c r="D27" s="9">
        <v>1</v>
      </c>
      <c r="E27" s="26" t="s">
        <v>149</v>
      </c>
      <c r="F27" s="14" t="s">
        <v>185</v>
      </c>
      <c r="G27" s="230" t="s">
        <v>378</v>
      </c>
      <c r="H27" s="28" t="s">
        <v>48</v>
      </c>
      <c r="I27" s="14" t="s">
        <v>149</v>
      </c>
      <c r="J27" s="14" t="s">
        <v>41</v>
      </c>
      <c r="K27" s="14" t="s">
        <v>41</v>
      </c>
      <c r="L27" s="27"/>
      <c r="M27" s="27"/>
      <c r="N27" s="208" t="s">
        <v>379</v>
      </c>
      <c r="O27" s="14" t="s">
        <v>42</v>
      </c>
      <c r="P27" s="14"/>
    </row>
    <row r="28" spans="1:16" ht="142.5" customHeight="1" thickBot="1" x14ac:dyDescent="0.3">
      <c r="A28" s="445" t="s">
        <v>69</v>
      </c>
      <c r="B28" s="13">
        <v>1</v>
      </c>
      <c r="C28" s="140">
        <v>0</v>
      </c>
      <c r="D28" s="9">
        <v>1</v>
      </c>
      <c r="E28" s="26" t="s">
        <v>149</v>
      </c>
      <c r="F28" s="14" t="s">
        <v>185</v>
      </c>
      <c r="G28" s="28" t="s">
        <v>380</v>
      </c>
      <c r="H28" s="28" t="s">
        <v>48</v>
      </c>
      <c r="I28" s="14" t="s">
        <v>147</v>
      </c>
      <c r="J28" s="14" t="s">
        <v>41</v>
      </c>
      <c r="K28" s="14" t="s">
        <v>41</v>
      </c>
      <c r="L28" s="27"/>
      <c r="M28" s="27"/>
      <c r="N28" s="208" t="s">
        <v>381</v>
      </c>
      <c r="O28" s="14"/>
      <c r="P28" s="14" t="s">
        <v>42</v>
      </c>
    </row>
    <row r="29" spans="1:16" ht="19.5" thickBot="1" x14ac:dyDescent="0.3">
      <c r="A29" s="460"/>
      <c r="B29" s="13"/>
      <c r="C29" s="140"/>
      <c r="D29" s="9">
        <f t="shared" si="0"/>
        <v>0</v>
      </c>
      <c r="E29" s="57"/>
      <c r="F29" s="58"/>
      <c r="G29" s="59"/>
      <c r="H29" s="60"/>
      <c r="I29" s="58"/>
      <c r="J29" s="58"/>
      <c r="K29" s="58"/>
      <c r="L29" s="59"/>
      <c r="M29" s="59"/>
      <c r="N29" s="59"/>
      <c r="O29" s="58"/>
      <c r="P29" s="58"/>
    </row>
    <row r="30" spans="1:16" ht="154.5" customHeight="1" thickBot="1" x14ac:dyDescent="0.3">
      <c r="A30" s="445" t="s">
        <v>30</v>
      </c>
      <c r="B30" s="13">
        <v>3</v>
      </c>
      <c r="C30" s="140">
        <v>0</v>
      </c>
      <c r="D30" s="9">
        <v>3</v>
      </c>
      <c r="E30" s="26" t="s">
        <v>186</v>
      </c>
      <c r="F30" s="14" t="s">
        <v>187</v>
      </c>
      <c r="G30" s="28" t="s">
        <v>382</v>
      </c>
      <c r="H30" s="28" t="s">
        <v>48</v>
      </c>
      <c r="I30" s="14" t="s">
        <v>147</v>
      </c>
      <c r="J30" s="14" t="s">
        <v>41</v>
      </c>
      <c r="K30" s="14" t="s">
        <v>41</v>
      </c>
      <c r="L30" s="27"/>
      <c r="M30" s="27"/>
      <c r="N30" s="208" t="s">
        <v>383</v>
      </c>
      <c r="O30" s="14" t="s">
        <v>42</v>
      </c>
      <c r="P30" s="14"/>
    </row>
    <row r="31" spans="1:16" ht="19.5" thickBot="1" x14ac:dyDescent="0.3">
      <c r="A31" s="460"/>
      <c r="B31" s="13"/>
      <c r="C31" s="140"/>
      <c r="D31" s="9">
        <f t="shared" si="0"/>
        <v>0</v>
      </c>
      <c r="E31" s="57"/>
      <c r="F31" s="58"/>
      <c r="G31" s="59"/>
      <c r="H31" s="60"/>
      <c r="I31" s="58"/>
      <c r="J31" s="58"/>
      <c r="K31" s="58"/>
      <c r="L31" s="59"/>
      <c r="M31" s="59"/>
      <c r="N31" s="59"/>
      <c r="O31" s="58"/>
      <c r="P31" s="58"/>
    </row>
    <row r="32" spans="1:16" ht="19.5" customHeight="1" thickBot="1" x14ac:dyDescent="0.3">
      <c r="A32" s="61" t="s">
        <v>68</v>
      </c>
      <c r="B32" s="13"/>
      <c r="C32" s="140"/>
      <c r="D32" s="9">
        <f t="shared" si="0"/>
        <v>0</v>
      </c>
      <c r="E32" s="62"/>
      <c r="F32" s="63"/>
      <c r="G32" s="64"/>
      <c r="H32" s="65"/>
      <c r="I32" s="63"/>
      <c r="J32" s="63"/>
      <c r="K32" s="63"/>
      <c r="L32" s="64"/>
      <c r="M32" s="64"/>
      <c r="N32" s="64"/>
      <c r="O32" s="63"/>
      <c r="P32" s="63"/>
    </row>
    <row r="33" spans="1:16" ht="19.5" thickBot="1" x14ac:dyDescent="0.3">
      <c r="A33" s="455" t="s">
        <v>22</v>
      </c>
      <c r="B33" s="13"/>
      <c r="C33" s="140"/>
      <c r="D33" s="9"/>
      <c r="E33" s="26"/>
      <c r="F33" s="14"/>
      <c r="G33" s="27"/>
      <c r="H33" s="28"/>
      <c r="I33" s="14"/>
      <c r="J33" s="14"/>
      <c r="K33" s="14"/>
      <c r="L33" s="27"/>
      <c r="M33" s="27"/>
      <c r="N33" s="27"/>
      <c r="O33" s="14"/>
      <c r="P33" s="14"/>
    </row>
    <row r="34" spans="1:16" ht="19.5" thickBot="1" x14ac:dyDescent="0.3">
      <c r="A34" s="457"/>
      <c r="B34" s="13"/>
      <c r="C34" s="140"/>
      <c r="D34" s="9">
        <f t="shared" si="0"/>
        <v>0</v>
      </c>
      <c r="E34" s="29"/>
      <c r="F34" s="15"/>
      <c r="G34" s="30"/>
      <c r="H34" s="31"/>
      <c r="I34" s="15"/>
      <c r="J34" s="15"/>
      <c r="K34" s="15"/>
      <c r="L34" s="30"/>
      <c r="M34" s="30"/>
      <c r="N34" s="30"/>
      <c r="O34" s="15"/>
      <c r="P34" s="15"/>
    </row>
    <row r="35" spans="1:16" ht="19.5" thickBot="1" x14ac:dyDescent="0.3">
      <c r="A35" s="458"/>
      <c r="B35" s="13"/>
      <c r="C35" s="140"/>
      <c r="D35" s="9">
        <f t="shared" si="0"/>
        <v>0</v>
      </c>
      <c r="E35" s="57"/>
      <c r="F35" s="58"/>
      <c r="G35" s="59"/>
      <c r="H35" s="60"/>
      <c r="I35" s="58"/>
      <c r="J35" s="58"/>
      <c r="K35" s="58"/>
      <c r="L35" s="59"/>
      <c r="M35" s="59"/>
      <c r="N35" s="59"/>
      <c r="O35" s="58"/>
      <c r="P35" s="58"/>
    </row>
    <row r="36" spans="1:16" ht="19.5" thickBot="1" x14ac:dyDescent="0.3">
      <c r="A36" s="455" t="s">
        <v>23</v>
      </c>
      <c r="B36" s="13"/>
      <c r="C36" s="140"/>
      <c r="D36" s="9"/>
      <c r="E36" s="26"/>
      <c r="F36" s="14"/>
      <c r="G36" s="27"/>
      <c r="H36" s="28"/>
      <c r="I36" s="14"/>
      <c r="J36" s="14"/>
      <c r="K36" s="14"/>
      <c r="L36" s="27"/>
      <c r="M36" s="27"/>
      <c r="N36" s="27"/>
      <c r="O36" s="14"/>
      <c r="P36" s="14"/>
    </row>
    <row r="37" spans="1:16" ht="19.5" thickBot="1" x14ac:dyDescent="0.3">
      <c r="A37" s="457"/>
      <c r="B37" s="13"/>
      <c r="C37" s="140"/>
      <c r="D37" s="9">
        <f t="shared" si="0"/>
        <v>0</v>
      </c>
      <c r="E37" s="29"/>
      <c r="F37" s="15"/>
      <c r="G37" s="30"/>
      <c r="H37" s="31"/>
      <c r="I37" s="15"/>
      <c r="J37" s="15"/>
      <c r="K37" s="15"/>
      <c r="L37" s="30"/>
      <c r="M37" s="30"/>
      <c r="N37" s="30"/>
      <c r="O37" s="15"/>
      <c r="P37" s="15"/>
    </row>
    <row r="38" spans="1:16" ht="19.5" thickBot="1" x14ac:dyDescent="0.3">
      <c r="A38" s="458"/>
      <c r="B38" s="13"/>
      <c r="C38" s="140"/>
      <c r="D38" s="9">
        <f t="shared" si="0"/>
        <v>0</v>
      </c>
      <c r="E38" s="57"/>
      <c r="F38" s="58"/>
      <c r="G38" s="59"/>
      <c r="H38" s="60"/>
      <c r="I38" s="58"/>
      <c r="J38" s="58"/>
      <c r="K38" s="58"/>
      <c r="L38" s="59"/>
      <c r="M38" s="59"/>
      <c r="N38" s="59"/>
      <c r="O38" s="58"/>
      <c r="P38" s="58"/>
    </row>
    <row r="39" spans="1:16" ht="165.75" customHeight="1" thickBot="1" x14ac:dyDescent="0.3">
      <c r="A39" s="455" t="s">
        <v>24</v>
      </c>
      <c r="B39" s="13">
        <v>2</v>
      </c>
      <c r="C39" s="140">
        <v>0</v>
      </c>
      <c r="D39" s="9">
        <v>2</v>
      </c>
      <c r="E39" s="26" t="s">
        <v>147</v>
      </c>
      <c r="F39" s="14" t="s">
        <v>184</v>
      </c>
      <c r="G39" s="28" t="s">
        <v>424</v>
      </c>
      <c r="H39" s="28" t="s">
        <v>48</v>
      </c>
      <c r="I39" s="14" t="s">
        <v>147</v>
      </c>
      <c r="J39" s="14" t="s">
        <v>41</v>
      </c>
      <c r="K39" s="14" t="s">
        <v>41</v>
      </c>
      <c r="L39" s="27"/>
      <c r="M39" s="27"/>
      <c r="N39" s="208" t="s">
        <v>425</v>
      </c>
      <c r="O39" s="14"/>
      <c r="P39" s="14" t="s">
        <v>42</v>
      </c>
    </row>
    <row r="40" spans="1:16" ht="19.5" thickBot="1" x14ac:dyDescent="0.3">
      <c r="A40" s="457"/>
      <c r="B40" s="13"/>
      <c r="C40" s="140"/>
      <c r="D40" s="9">
        <f t="shared" si="0"/>
        <v>0</v>
      </c>
      <c r="E40" s="29"/>
      <c r="F40" s="15"/>
      <c r="G40" s="30"/>
      <c r="H40" s="31"/>
      <c r="I40" s="15"/>
      <c r="J40" s="15"/>
      <c r="K40" s="15"/>
      <c r="L40" s="30"/>
      <c r="M40" s="30"/>
      <c r="N40" s="30"/>
      <c r="O40" s="15"/>
      <c r="P40" s="15"/>
    </row>
    <row r="41" spans="1:16" ht="19.5" customHeight="1" thickBot="1" x14ac:dyDescent="0.3">
      <c r="A41" s="458"/>
      <c r="B41" s="13"/>
      <c r="C41" s="140"/>
      <c r="D41" s="9">
        <f t="shared" si="0"/>
        <v>0</v>
      </c>
      <c r="E41" s="57"/>
      <c r="F41" s="58"/>
      <c r="G41" s="59"/>
      <c r="H41" s="60"/>
      <c r="I41" s="58"/>
      <c r="J41" s="58"/>
      <c r="K41" s="58"/>
      <c r="L41" s="59"/>
      <c r="M41" s="59"/>
      <c r="N41" s="59"/>
      <c r="O41" s="58"/>
      <c r="P41" s="58"/>
    </row>
    <row r="42" spans="1:16" ht="19.5" thickBot="1" x14ac:dyDescent="0.3">
      <c r="A42" s="463" t="s">
        <v>15</v>
      </c>
      <c r="B42" s="13"/>
      <c r="C42" s="140"/>
      <c r="D42" s="9"/>
      <c r="E42" s="26"/>
      <c r="F42" s="14"/>
      <c r="G42" s="27"/>
      <c r="H42" s="28"/>
      <c r="I42" s="14"/>
      <c r="J42" s="14"/>
      <c r="K42" s="14"/>
      <c r="L42" s="27"/>
      <c r="M42" s="27"/>
      <c r="N42" s="27"/>
      <c r="O42" s="14"/>
      <c r="P42" s="14"/>
    </row>
    <row r="43" spans="1:16" ht="19.5" thickBot="1" x14ac:dyDescent="0.3">
      <c r="A43" s="464"/>
      <c r="B43" s="13"/>
      <c r="C43" s="140"/>
      <c r="D43" s="9">
        <f t="shared" si="0"/>
        <v>0</v>
      </c>
      <c r="E43" s="29"/>
      <c r="F43" s="15"/>
      <c r="G43" s="30"/>
      <c r="H43" s="31"/>
      <c r="I43" s="15"/>
      <c r="J43" s="15"/>
      <c r="K43" s="15"/>
      <c r="L43" s="30"/>
      <c r="M43" s="30"/>
      <c r="N43" s="30"/>
      <c r="O43" s="15"/>
      <c r="P43" s="15"/>
    </row>
    <row r="44" spans="1:16" ht="19.5" customHeight="1" thickBot="1" x14ac:dyDescent="0.3">
      <c r="A44" s="465"/>
      <c r="B44" s="13"/>
      <c r="C44" s="140"/>
      <c r="D44" s="9">
        <f t="shared" si="0"/>
        <v>0</v>
      </c>
      <c r="E44" s="57"/>
      <c r="F44" s="58"/>
      <c r="G44" s="59"/>
      <c r="H44" s="60"/>
      <c r="I44" s="58"/>
      <c r="J44" s="58"/>
      <c r="K44" s="58"/>
      <c r="L44" s="59"/>
      <c r="M44" s="59"/>
      <c r="N44" s="59"/>
      <c r="O44" s="58"/>
      <c r="P44" s="58"/>
    </row>
    <row r="45" spans="1:16" ht="19.5" thickBot="1" x14ac:dyDescent="0.3">
      <c r="A45" s="464" t="s">
        <v>124</v>
      </c>
      <c r="B45" s="13"/>
      <c r="C45" s="140"/>
      <c r="D45" s="9">
        <f t="shared" si="0"/>
        <v>0</v>
      </c>
      <c r="E45" s="26"/>
      <c r="F45" s="14"/>
      <c r="G45" s="27"/>
      <c r="H45" s="28"/>
      <c r="I45" s="14"/>
      <c r="J45" s="14"/>
      <c r="K45" s="14"/>
      <c r="L45" s="27"/>
      <c r="M45" s="27"/>
      <c r="N45" s="27"/>
      <c r="O45" s="14"/>
      <c r="P45" s="14"/>
    </row>
    <row r="46" spans="1:16" ht="19.5" thickBot="1" x14ac:dyDescent="0.3">
      <c r="A46" s="464"/>
      <c r="B46" s="13"/>
      <c r="C46" s="140"/>
      <c r="D46" s="9">
        <f t="shared" si="0"/>
        <v>0</v>
      </c>
      <c r="E46" s="57"/>
      <c r="F46" s="58"/>
      <c r="G46" s="59"/>
      <c r="H46" s="60"/>
      <c r="I46" s="58"/>
      <c r="J46" s="58"/>
      <c r="K46" s="58"/>
      <c r="L46" s="59"/>
      <c r="M46" s="59"/>
      <c r="N46" s="59"/>
      <c r="O46" s="58"/>
      <c r="P46" s="58"/>
    </row>
    <row r="47" spans="1:16" ht="164.25" customHeight="1" thickBot="1" x14ac:dyDescent="0.3">
      <c r="A47" s="455" t="s">
        <v>18</v>
      </c>
      <c r="B47" s="13">
        <v>2</v>
      </c>
      <c r="C47" s="140">
        <v>0</v>
      </c>
      <c r="D47" s="9">
        <v>2</v>
      </c>
      <c r="E47" s="26" t="s">
        <v>147</v>
      </c>
      <c r="F47" s="14" t="s">
        <v>184</v>
      </c>
      <c r="G47" s="245" t="s">
        <v>426</v>
      </c>
      <c r="H47" s="28" t="s">
        <v>48</v>
      </c>
      <c r="I47" s="14" t="s">
        <v>147</v>
      </c>
      <c r="J47" s="14" t="s">
        <v>41</v>
      </c>
      <c r="K47" s="14" t="s">
        <v>41</v>
      </c>
      <c r="L47" s="27"/>
      <c r="M47" s="27"/>
      <c r="N47" s="245" t="s">
        <v>427</v>
      </c>
      <c r="O47" s="14" t="s">
        <v>42</v>
      </c>
      <c r="P47" s="14"/>
    </row>
    <row r="48" spans="1:16" ht="19.5" thickBot="1" x14ac:dyDescent="0.3">
      <c r="A48" s="461"/>
      <c r="B48" s="13"/>
      <c r="C48" s="140"/>
      <c r="D48" s="9">
        <f t="shared" si="0"/>
        <v>0</v>
      </c>
      <c r="E48" s="29"/>
      <c r="F48" s="15"/>
      <c r="G48" s="30"/>
      <c r="H48" s="31"/>
      <c r="I48" s="15"/>
      <c r="J48" s="15"/>
      <c r="K48" s="15"/>
      <c r="L48" s="30"/>
      <c r="M48" s="30"/>
      <c r="N48" s="30"/>
      <c r="O48" s="15"/>
      <c r="P48" s="15"/>
    </row>
    <row r="49" spans="1:16" ht="19.5" thickBot="1" x14ac:dyDescent="0.3">
      <c r="A49" s="462"/>
      <c r="B49" s="13"/>
      <c r="C49" s="140"/>
      <c r="D49" s="9">
        <f t="shared" si="0"/>
        <v>0</v>
      </c>
      <c r="E49" s="57"/>
      <c r="F49" s="58"/>
      <c r="G49" s="59"/>
      <c r="H49" s="60"/>
      <c r="I49" s="58"/>
      <c r="J49" s="58"/>
      <c r="K49" s="58"/>
      <c r="L49" s="59"/>
      <c r="M49" s="59"/>
      <c r="N49" s="59"/>
      <c r="O49" s="58"/>
      <c r="P49" s="58"/>
    </row>
    <row r="50" spans="1:16" ht="63.75" thickBot="1" x14ac:dyDescent="0.3">
      <c r="A50" s="464" t="s">
        <v>70</v>
      </c>
      <c r="B50" s="13">
        <v>2</v>
      </c>
      <c r="C50" s="140">
        <v>0</v>
      </c>
      <c r="D50" s="9">
        <v>2</v>
      </c>
      <c r="E50" s="26" t="s">
        <v>147</v>
      </c>
      <c r="F50" s="14" t="s">
        <v>184</v>
      </c>
      <c r="G50" s="254" t="s">
        <v>439</v>
      </c>
      <c r="H50" s="28" t="s">
        <v>246</v>
      </c>
      <c r="I50" s="14" t="s">
        <v>147</v>
      </c>
      <c r="J50" s="14" t="s">
        <v>41</v>
      </c>
      <c r="K50" s="14" t="s">
        <v>41</v>
      </c>
      <c r="L50" s="27"/>
      <c r="M50" s="27"/>
      <c r="N50" s="252" t="s">
        <v>439</v>
      </c>
      <c r="O50" s="14" t="s">
        <v>42</v>
      </c>
      <c r="P50" s="14"/>
    </row>
    <row r="51" spans="1:16" ht="19.5" thickBot="1" x14ac:dyDescent="0.3">
      <c r="A51" s="464"/>
      <c r="B51" s="13"/>
      <c r="C51" s="140"/>
      <c r="D51" s="9">
        <f t="shared" si="0"/>
        <v>0</v>
      </c>
      <c r="E51" s="57"/>
      <c r="F51" s="58"/>
      <c r="G51" s="59"/>
      <c r="H51" s="60"/>
      <c r="I51" s="58"/>
      <c r="J51" s="58"/>
      <c r="K51" s="58"/>
      <c r="L51" s="59"/>
      <c r="M51" s="59"/>
      <c r="N51" s="59"/>
      <c r="O51" s="58"/>
      <c r="P51" s="58"/>
    </row>
    <row r="52" spans="1:16" ht="120.75" customHeight="1" thickBot="1" x14ac:dyDescent="0.3">
      <c r="A52" s="455" t="s">
        <v>71</v>
      </c>
      <c r="B52" s="13">
        <v>2</v>
      </c>
      <c r="C52" s="140">
        <v>0</v>
      </c>
      <c r="D52" s="9">
        <v>2</v>
      </c>
      <c r="E52" s="26" t="s">
        <v>147</v>
      </c>
      <c r="F52" s="14" t="s">
        <v>184</v>
      </c>
      <c r="G52" s="60" t="s">
        <v>428</v>
      </c>
      <c r="H52" s="28" t="s">
        <v>246</v>
      </c>
      <c r="I52" s="14" t="s">
        <v>147</v>
      </c>
      <c r="J52" s="14" t="s">
        <v>41</v>
      </c>
      <c r="K52" s="14" t="s">
        <v>41</v>
      </c>
      <c r="L52" s="27"/>
      <c r="M52" s="27"/>
      <c r="N52" s="246" t="s">
        <v>429</v>
      </c>
      <c r="O52" s="14" t="s">
        <v>42</v>
      </c>
      <c r="P52" s="14"/>
    </row>
    <row r="53" spans="1:16" ht="19.5" thickBot="1" x14ac:dyDescent="0.3">
      <c r="A53" s="456"/>
      <c r="B53" s="13"/>
      <c r="C53" s="140"/>
      <c r="D53" s="9">
        <f t="shared" si="0"/>
        <v>0</v>
      </c>
      <c r="E53" s="57"/>
      <c r="F53" s="58"/>
      <c r="G53" s="59"/>
      <c r="H53" s="60"/>
      <c r="I53" s="58"/>
      <c r="J53" s="58"/>
      <c r="K53" s="58"/>
      <c r="L53" s="59"/>
      <c r="M53" s="59"/>
      <c r="N53" s="59"/>
      <c r="O53" s="58"/>
      <c r="P53" s="58"/>
    </row>
    <row r="54" spans="1:16" ht="138.75" customHeight="1" thickBot="1" x14ac:dyDescent="0.3">
      <c r="A54" s="455" t="s">
        <v>135</v>
      </c>
      <c r="B54" s="13">
        <v>1</v>
      </c>
      <c r="C54" s="140">
        <v>0</v>
      </c>
      <c r="D54" s="9">
        <v>1</v>
      </c>
      <c r="E54" s="26" t="s">
        <v>149</v>
      </c>
      <c r="F54" s="14" t="s">
        <v>185</v>
      </c>
      <c r="G54" s="208" t="s">
        <v>408</v>
      </c>
      <c r="H54" s="28" t="s">
        <v>48</v>
      </c>
      <c r="I54" s="14" t="s">
        <v>147</v>
      </c>
      <c r="J54" s="14" t="s">
        <v>41</v>
      </c>
      <c r="K54" s="14" t="s">
        <v>41</v>
      </c>
      <c r="L54" s="27"/>
      <c r="M54" s="27"/>
      <c r="N54" s="27"/>
      <c r="O54" s="14"/>
      <c r="P54" s="14"/>
    </row>
    <row r="55" spans="1:16" ht="19.5" thickBot="1" x14ac:dyDescent="0.3">
      <c r="A55" s="456"/>
      <c r="B55" s="13"/>
      <c r="C55" s="140"/>
      <c r="D55" s="9">
        <f t="shared" si="0"/>
        <v>0</v>
      </c>
      <c r="E55" s="57"/>
      <c r="F55" s="58"/>
      <c r="G55" s="59"/>
      <c r="H55" s="60"/>
      <c r="I55" s="58"/>
      <c r="J55" s="58"/>
      <c r="K55" s="58"/>
      <c r="L55" s="59"/>
      <c r="M55" s="59"/>
      <c r="N55" s="59"/>
      <c r="O55" s="58"/>
      <c r="P55" s="58"/>
    </row>
    <row r="56" spans="1:16" ht="19.5" thickBot="1" x14ac:dyDescent="0.3">
      <c r="A56" s="455"/>
      <c r="B56" s="13"/>
      <c r="C56" s="140"/>
      <c r="D56" s="9">
        <f t="shared" si="0"/>
        <v>0</v>
      </c>
      <c r="E56" s="26"/>
      <c r="F56" s="14"/>
      <c r="G56" s="27"/>
      <c r="H56" s="28"/>
      <c r="I56" s="14"/>
      <c r="J56" s="14"/>
      <c r="K56" s="14"/>
      <c r="L56" s="27"/>
      <c r="M56" s="27"/>
      <c r="N56" s="27"/>
      <c r="O56" s="14"/>
      <c r="P56" s="14"/>
    </row>
    <row r="57" spans="1:16" ht="19.5" thickBot="1" x14ac:dyDescent="0.3">
      <c r="A57" s="462"/>
      <c r="B57" s="13"/>
      <c r="C57" s="140"/>
      <c r="D57" s="9">
        <f t="shared" si="0"/>
        <v>0</v>
      </c>
      <c r="E57" s="57"/>
      <c r="F57" s="58"/>
      <c r="G57" s="59"/>
      <c r="H57" s="60"/>
      <c r="I57" s="58"/>
      <c r="J57" s="58"/>
      <c r="K57" s="58"/>
      <c r="L57" s="59"/>
      <c r="M57" s="59"/>
      <c r="N57" s="59"/>
      <c r="O57" s="58"/>
      <c r="P57" s="58"/>
    </row>
    <row r="58" spans="1:16" ht="19.5" thickBot="1" x14ac:dyDescent="0.3">
      <c r="A58" s="455"/>
      <c r="B58" s="13"/>
      <c r="C58" s="140"/>
      <c r="D58" s="9">
        <f t="shared" si="0"/>
        <v>0</v>
      </c>
      <c r="E58" s="26"/>
      <c r="F58" s="14"/>
      <c r="G58" s="27"/>
      <c r="H58" s="28"/>
      <c r="I58" s="14"/>
      <c r="J58" s="14"/>
      <c r="K58" s="14"/>
      <c r="L58" s="27"/>
      <c r="M58" s="27"/>
      <c r="N58" s="27"/>
      <c r="O58" s="14"/>
      <c r="P58" s="14"/>
    </row>
    <row r="59" spans="1:16" ht="19.5" thickBot="1" x14ac:dyDescent="0.3">
      <c r="A59" s="462"/>
      <c r="B59" s="13"/>
      <c r="C59" s="140"/>
      <c r="D59" s="9">
        <f t="shared" si="0"/>
        <v>0</v>
      </c>
      <c r="E59" s="57"/>
      <c r="F59" s="58"/>
      <c r="G59" s="59"/>
      <c r="H59" s="60"/>
      <c r="I59" s="58"/>
      <c r="J59" s="58"/>
      <c r="K59" s="58"/>
      <c r="L59" s="59"/>
      <c r="M59" s="59"/>
      <c r="N59" s="59"/>
      <c r="O59" s="58"/>
      <c r="P59" s="58"/>
    </row>
    <row r="60" spans="1:16" ht="19.5" thickBot="1" x14ac:dyDescent="0.3">
      <c r="A60" s="66"/>
      <c r="B60" s="21"/>
      <c r="C60" s="141"/>
      <c r="D60" s="9"/>
      <c r="E60" s="67"/>
      <c r="F60" s="68"/>
      <c r="G60" s="69"/>
      <c r="H60" s="70"/>
      <c r="I60" s="68"/>
      <c r="J60" s="68"/>
      <c r="K60" s="68"/>
      <c r="L60" s="69"/>
      <c r="M60" s="69"/>
      <c r="N60" s="69"/>
      <c r="O60" s="68"/>
      <c r="P60" s="68"/>
    </row>
    <row r="61" spans="1:16" ht="38.25" thickBot="1" x14ac:dyDescent="0.3">
      <c r="A61" s="201" t="s">
        <v>125</v>
      </c>
      <c r="B61" s="13">
        <v>4</v>
      </c>
      <c r="C61" s="140">
        <v>0</v>
      </c>
      <c r="D61" s="9">
        <v>4</v>
      </c>
      <c r="E61" s="29"/>
      <c r="F61" s="15"/>
      <c r="G61" s="30"/>
      <c r="H61" s="31"/>
      <c r="I61" s="15"/>
      <c r="J61" s="23"/>
      <c r="K61" s="23"/>
      <c r="L61" s="32"/>
      <c r="M61" s="32"/>
      <c r="N61" s="30"/>
      <c r="O61" s="23"/>
      <c r="P61" s="23"/>
    </row>
    <row r="62" spans="1:16" ht="38.25" thickBot="1" x14ac:dyDescent="0.3">
      <c r="A62" s="201" t="s">
        <v>126</v>
      </c>
      <c r="B62" s="13">
        <v>3</v>
      </c>
      <c r="C62" s="140"/>
      <c r="D62" s="9">
        <v>3</v>
      </c>
      <c r="E62" s="29"/>
      <c r="F62" s="15"/>
      <c r="G62" s="30"/>
      <c r="H62" s="31"/>
      <c r="I62" s="15"/>
      <c r="J62" s="23"/>
      <c r="K62" s="23"/>
      <c r="L62" s="32"/>
      <c r="M62" s="32"/>
      <c r="N62" s="30"/>
      <c r="O62" s="23"/>
      <c r="P62" s="23"/>
    </row>
    <row r="63" spans="1:16" ht="19.5" thickBot="1" x14ac:dyDescent="0.3">
      <c r="A63" s="201"/>
      <c r="B63" s="13"/>
      <c r="C63" s="140"/>
      <c r="D63" s="9"/>
      <c r="E63" s="29"/>
      <c r="F63" s="15"/>
      <c r="G63" s="30"/>
      <c r="H63" s="31"/>
      <c r="I63" s="15"/>
      <c r="J63" s="23"/>
      <c r="K63" s="23"/>
      <c r="L63" s="32"/>
      <c r="M63" s="32"/>
      <c r="N63" s="30"/>
      <c r="O63" s="23"/>
      <c r="P63" s="23"/>
    </row>
    <row r="64" spans="1:16" ht="19.5" thickBot="1" x14ac:dyDescent="0.3">
      <c r="A64" s="17"/>
      <c r="B64" s="13"/>
      <c r="C64" s="140"/>
      <c r="D64" s="9"/>
      <c r="E64" s="29"/>
      <c r="F64" s="15"/>
      <c r="G64" s="30"/>
      <c r="H64" s="31"/>
      <c r="I64" s="15"/>
      <c r="J64" s="23"/>
      <c r="K64" s="23"/>
      <c r="L64" s="32"/>
      <c r="M64" s="32"/>
      <c r="N64" s="30"/>
      <c r="O64" s="23"/>
      <c r="P64" s="23"/>
    </row>
    <row r="65" spans="1:16" ht="19.5" thickBot="1" x14ac:dyDescent="0.3">
      <c r="A65" s="17"/>
      <c r="B65" s="13"/>
      <c r="C65" s="140"/>
      <c r="D65" s="9"/>
      <c r="E65" s="29"/>
      <c r="F65" s="15"/>
      <c r="G65" s="30"/>
      <c r="H65" s="31"/>
      <c r="I65" s="15"/>
      <c r="J65" s="23"/>
      <c r="K65" s="23"/>
      <c r="L65" s="32"/>
      <c r="M65" s="32"/>
      <c r="N65" s="30"/>
      <c r="O65" s="23"/>
      <c r="P65" s="23"/>
    </row>
    <row r="66" spans="1:16" ht="19.5" thickBot="1" x14ac:dyDescent="0.3">
      <c r="A66" s="201"/>
      <c r="B66" s="13"/>
      <c r="C66" s="140"/>
      <c r="D66" s="9"/>
      <c r="E66" s="29"/>
      <c r="F66" s="15"/>
      <c r="G66" s="30"/>
      <c r="H66" s="31"/>
      <c r="I66" s="15"/>
      <c r="J66" s="23"/>
      <c r="K66" s="23"/>
      <c r="L66" s="32"/>
      <c r="M66" s="32"/>
      <c r="N66" s="30"/>
      <c r="O66" s="23"/>
      <c r="P66" s="23"/>
    </row>
    <row r="67" spans="1:16" ht="19.5" thickBot="1" x14ac:dyDescent="0.3">
      <c r="A67" s="201"/>
      <c r="B67" s="13"/>
      <c r="C67" s="140"/>
      <c r="D67" s="9"/>
      <c r="E67" s="29"/>
      <c r="F67" s="15"/>
      <c r="G67" s="30"/>
      <c r="H67" s="31"/>
      <c r="I67" s="15"/>
      <c r="J67" s="23"/>
      <c r="K67" s="23"/>
      <c r="L67" s="32"/>
      <c r="M67" s="32"/>
      <c r="N67" s="30"/>
      <c r="O67" s="23"/>
      <c r="P67" s="23"/>
    </row>
    <row r="68" spans="1:16" ht="19.5" thickBot="1" x14ac:dyDescent="0.3">
      <c r="A68" s="200"/>
      <c r="B68" s="13"/>
      <c r="C68" s="140"/>
      <c r="D68" s="9"/>
      <c r="E68" s="29"/>
      <c r="F68" s="15"/>
      <c r="G68" s="30"/>
      <c r="H68" s="31"/>
      <c r="I68" s="15"/>
      <c r="J68" s="23"/>
      <c r="K68" s="23"/>
      <c r="L68" s="32"/>
      <c r="M68" s="32"/>
      <c r="N68" s="30"/>
      <c r="O68" s="23"/>
      <c r="P68" s="23"/>
    </row>
    <row r="69" spans="1:16" ht="19.5" thickBot="1" x14ac:dyDescent="0.35">
      <c r="A69" s="8" t="s">
        <v>33</v>
      </c>
      <c r="B69" s="160">
        <v>37</v>
      </c>
      <c r="C69" s="161">
        <f>SUM(C9:C68)</f>
        <v>0</v>
      </c>
      <c r="D69" s="160">
        <v>37</v>
      </c>
    </row>
    <row r="70" spans="1:16" ht="19.5" thickBot="1" x14ac:dyDescent="0.35">
      <c r="A70" s="11" t="s">
        <v>51</v>
      </c>
      <c r="B70" s="10">
        <v>34</v>
      </c>
      <c r="C70" s="142"/>
      <c r="D70" s="10"/>
    </row>
    <row r="71" spans="1:16" ht="19.5" thickBot="1" x14ac:dyDescent="0.35">
      <c r="A71" s="11" t="s">
        <v>52</v>
      </c>
      <c r="B71" s="10">
        <v>37</v>
      </c>
      <c r="C71" s="142"/>
      <c r="D71" s="10"/>
    </row>
    <row r="73" spans="1:16" ht="53.25" customHeight="1" thickBot="1" x14ac:dyDescent="0.3">
      <c r="A73" s="412" t="s">
        <v>123</v>
      </c>
      <c r="B73" s="412"/>
    </row>
    <row r="74" spans="1:16" ht="16.5" customHeight="1" thickBot="1" x14ac:dyDescent="0.3">
      <c r="A74" s="381" t="s">
        <v>72</v>
      </c>
      <c r="B74" s="341"/>
      <c r="C74" s="342"/>
      <c r="D74" s="71" t="s">
        <v>73</v>
      </c>
      <c r="E74" s="75" t="s">
        <v>74</v>
      </c>
      <c r="F74" s="341" t="s">
        <v>2</v>
      </c>
      <c r="G74" s="431"/>
      <c r="H74" s="431"/>
      <c r="I74" s="431"/>
      <c r="J74" s="431"/>
      <c r="K74" s="432"/>
    </row>
    <row r="75" spans="1:16" ht="16.5" thickBot="1" x14ac:dyDescent="0.3">
      <c r="A75" s="413" t="s">
        <v>437</v>
      </c>
      <c r="B75" s="414"/>
      <c r="C75" s="415"/>
      <c r="D75" s="73">
        <v>1</v>
      </c>
      <c r="E75" s="88" t="s">
        <v>397</v>
      </c>
      <c r="F75" s="320" t="s">
        <v>394</v>
      </c>
      <c r="G75" s="433"/>
      <c r="H75" s="433"/>
      <c r="I75" s="433"/>
      <c r="J75" s="433"/>
      <c r="K75" s="434"/>
      <c r="L75" s="49"/>
      <c r="M75" s="49"/>
      <c r="N75" s="49"/>
      <c r="O75" s="49"/>
      <c r="P75" s="49"/>
    </row>
    <row r="76" spans="1:16" ht="16.5" customHeight="1" thickBot="1" x14ac:dyDescent="0.3">
      <c r="A76" s="413" t="s">
        <v>440</v>
      </c>
      <c r="B76" s="414"/>
      <c r="C76" s="415"/>
      <c r="D76" s="73">
        <v>1</v>
      </c>
      <c r="E76" s="88" t="s">
        <v>397</v>
      </c>
      <c r="F76" s="320" t="s">
        <v>394</v>
      </c>
      <c r="G76" s="433"/>
      <c r="H76" s="433"/>
      <c r="I76" s="433"/>
      <c r="J76" s="433"/>
      <c r="K76" s="434"/>
      <c r="L76" s="49"/>
      <c r="M76" s="49"/>
      <c r="N76" s="49"/>
      <c r="O76" s="49"/>
      <c r="P76" s="49"/>
    </row>
    <row r="77" spans="1:16" ht="16.5" customHeight="1" thickBot="1" x14ac:dyDescent="0.3">
      <c r="A77" s="413" t="s">
        <v>441</v>
      </c>
      <c r="B77" s="414"/>
      <c r="C77" s="415"/>
      <c r="D77" s="73">
        <v>1</v>
      </c>
      <c r="E77" s="88" t="s">
        <v>397</v>
      </c>
      <c r="F77" s="320" t="s">
        <v>394</v>
      </c>
      <c r="G77" s="433"/>
      <c r="H77" s="433"/>
      <c r="I77" s="433"/>
      <c r="J77" s="433"/>
      <c r="K77" s="434"/>
      <c r="L77" s="49"/>
      <c r="M77" s="49"/>
      <c r="N77" s="49"/>
      <c r="O77" s="49"/>
      <c r="P77" s="49"/>
    </row>
    <row r="78" spans="1:16" ht="16.5" customHeight="1" thickBot="1" x14ac:dyDescent="0.35">
      <c r="A78" s="2" t="s">
        <v>469</v>
      </c>
      <c r="D78" s="73">
        <v>1</v>
      </c>
      <c r="E78" s="253" t="s">
        <v>393</v>
      </c>
      <c r="F78" s="320" t="s">
        <v>394</v>
      </c>
      <c r="G78" s="433"/>
      <c r="H78" s="433"/>
      <c r="I78" s="433"/>
      <c r="J78" s="433"/>
      <c r="K78" s="434"/>
      <c r="L78" s="49"/>
      <c r="M78" s="49"/>
      <c r="N78" s="49"/>
      <c r="O78" s="49"/>
      <c r="P78" s="49"/>
    </row>
    <row r="79" spans="1:16" ht="16.5" thickBot="1" x14ac:dyDescent="0.3">
      <c r="F79" s="320"/>
      <c r="G79" s="433"/>
      <c r="H79" s="433"/>
      <c r="I79" s="433"/>
      <c r="J79" s="433"/>
      <c r="K79" s="434"/>
      <c r="L79" s="49"/>
      <c r="M79" s="49"/>
      <c r="N79" s="49"/>
      <c r="O79" s="49"/>
      <c r="P79" s="49"/>
    </row>
    <row r="80" spans="1:16" ht="16.5" thickBot="1" x14ac:dyDescent="0.3">
      <c r="A80" s="413"/>
      <c r="B80" s="414"/>
      <c r="C80" s="415"/>
      <c r="D80" s="73"/>
      <c r="E80" s="88"/>
      <c r="F80" s="320"/>
      <c r="G80" s="433"/>
      <c r="H80" s="433"/>
      <c r="I80" s="433"/>
      <c r="J80" s="433"/>
      <c r="K80" s="434"/>
      <c r="L80" s="49"/>
      <c r="M80" s="49"/>
      <c r="N80" s="49"/>
      <c r="O80" s="49"/>
      <c r="P80" s="49"/>
    </row>
    <row r="81" spans="1:16" ht="16.5" thickBot="1" x14ac:dyDescent="0.3">
      <c r="A81" s="413"/>
      <c r="B81" s="414"/>
      <c r="C81" s="415"/>
      <c r="D81" s="73"/>
      <c r="E81" s="88"/>
      <c r="F81" s="320"/>
      <c r="G81" s="433"/>
      <c r="H81" s="433"/>
      <c r="I81" s="433"/>
      <c r="J81" s="433"/>
      <c r="K81" s="434"/>
      <c r="L81" s="49"/>
      <c r="M81" s="49"/>
      <c r="N81" s="49"/>
      <c r="O81" s="49"/>
      <c r="P81" s="49"/>
    </row>
    <row r="82" spans="1:16" ht="16.5" thickBot="1" x14ac:dyDescent="0.3">
      <c r="A82" s="413"/>
      <c r="B82" s="469"/>
      <c r="C82" s="470"/>
      <c r="D82" s="74"/>
      <c r="E82" s="88"/>
      <c r="F82" s="320"/>
      <c r="G82" s="433"/>
      <c r="H82" s="433"/>
      <c r="I82" s="433"/>
      <c r="J82" s="433"/>
      <c r="K82" s="434"/>
      <c r="L82" s="49"/>
      <c r="M82" s="49"/>
      <c r="N82" s="49"/>
      <c r="O82" s="49"/>
      <c r="P82" s="49"/>
    </row>
    <row r="83" spans="1:16" ht="16.5" thickBot="1" x14ac:dyDescent="0.3">
      <c r="B83" s="427" t="s">
        <v>33</v>
      </c>
      <c r="C83" s="428"/>
      <c r="D83" s="72">
        <v>4</v>
      </c>
    </row>
    <row r="86" spans="1:16" ht="63.75" customHeight="1" thickBot="1" x14ac:dyDescent="0.3">
      <c r="A86" s="412" t="s">
        <v>104</v>
      </c>
      <c r="B86" s="412"/>
    </row>
    <row r="87" spans="1:16" ht="45.75" customHeight="1" thickBot="1" x14ac:dyDescent="0.3">
      <c r="A87" s="164" t="s">
        <v>62</v>
      </c>
      <c r="B87" s="165" t="s">
        <v>63</v>
      </c>
      <c r="C87" s="46" t="s">
        <v>65</v>
      </c>
      <c r="D87" s="316" t="s">
        <v>66</v>
      </c>
      <c r="E87" s="317"/>
      <c r="F87" s="317"/>
      <c r="G87" s="318"/>
      <c r="H87" s="344" t="s">
        <v>122</v>
      </c>
      <c r="I87" s="345"/>
      <c r="J87" s="345"/>
      <c r="K87" s="345"/>
    </row>
    <row r="88" spans="1:16" ht="45.75" customHeight="1" thickBot="1" x14ac:dyDescent="0.3">
      <c r="A88" s="47" t="s">
        <v>134</v>
      </c>
      <c r="B88" s="243" t="s">
        <v>210</v>
      </c>
      <c r="C88" s="48">
        <v>1</v>
      </c>
      <c r="D88" s="413" t="s">
        <v>398</v>
      </c>
      <c r="E88" s="414"/>
      <c r="F88" s="414"/>
      <c r="G88" s="415"/>
      <c r="H88" s="417" t="s">
        <v>399</v>
      </c>
      <c r="I88" s="418"/>
      <c r="J88" s="418"/>
      <c r="K88" s="418"/>
    </row>
    <row r="89" spans="1:16" ht="47.25" customHeight="1" thickBot="1" x14ac:dyDescent="0.3">
      <c r="A89" s="168" t="s">
        <v>139</v>
      </c>
      <c r="B89" s="243" t="s">
        <v>403</v>
      </c>
      <c r="C89" s="48">
        <v>1</v>
      </c>
      <c r="D89" s="413" t="s">
        <v>402</v>
      </c>
      <c r="E89" s="414"/>
      <c r="F89" s="414"/>
      <c r="G89" s="415"/>
      <c r="H89" s="417"/>
      <c r="I89" s="418"/>
      <c r="J89" s="418"/>
      <c r="K89" s="418"/>
    </row>
    <row r="90" spans="1:16" ht="30.75" customHeight="1" thickBot="1" x14ac:dyDescent="0.3">
      <c r="A90" s="47" t="s">
        <v>176</v>
      </c>
      <c r="B90" s="243" t="s">
        <v>400</v>
      </c>
      <c r="C90" s="48">
        <v>1</v>
      </c>
      <c r="D90" s="413" t="s">
        <v>398</v>
      </c>
      <c r="E90" s="414"/>
      <c r="F90" s="414"/>
      <c r="G90" s="415"/>
      <c r="H90" s="417" t="s">
        <v>401</v>
      </c>
      <c r="I90" s="418"/>
      <c r="J90" s="418"/>
      <c r="K90" s="418"/>
    </row>
    <row r="91" spans="1:16" ht="16.5" thickBot="1" x14ac:dyDescent="0.3">
      <c r="A91" s="47"/>
      <c r="B91" s="199"/>
      <c r="C91" s="48"/>
      <c r="D91" s="413"/>
      <c r="E91" s="414"/>
      <c r="F91" s="414"/>
      <c r="G91" s="415"/>
      <c r="H91" s="417"/>
      <c r="I91" s="418"/>
      <c r="J91" s="418"/>
      <c r="K91" s="418"/>
    </row>
    <row r="92" spans="1:16" ht="16.5" thickBot="1" x14ac:dyDescent="0.3">
      <c r="A92" s="47"/>
      <c r="B92" s="199"/>
      <c r="C92" s="48"/>
      <c r="D92" s="413"/>
      <c r="E92" s="414"/>
      <c r="F92" s="414"/>
      <c r="G92" s="415"/>
      <c r="H92" s="417"/>
      <c r="I92" s="418"/>
      <c r="J92" s="418"/>
      <c r="K92" s="418"/>
    </row>
    <row r="93" spans="1:16" ht="16.5" thickBot="1" x14ac:dyDescent="0.3">
      <c r="A93" s="47"/>
      <c r="B93" s="199"/>
      <c r="C93" s="48"/>
      <c r="D93" s="413"/>
      <c r="E93" s="414"/>
      <c r="F93" s="414"/>
      <c r="G93" s="415"/>
      <c r="H93" s="417"/>
      <c r="I93" s="418"/>
      <c r="J93" s="418"/>
      <c r="K93" s="418"/>
    </row>
    <row r="94" spans="1:16" ht="16.5" thickBot="1" x14ac:dyDescent="0.3">
      <c r="A94" s="47"/>
      <c r="B94" s="199"/>
      <c r="C94" s="48"/>
      <c r="D94" s="413"/>
      <c r="E94" s="414"/>
      <c r="F94" s="414"/>
      <c r="G94" s="415"/>
      <c r="H94" s="417"/>
      <c r="I94" s="418"/>
      <c r="J94" s="418"/>
      <c r="K94" s="418"/>
    </row>
    <row r="95" spans="1:16" ht="16.5" thickBot="1" x14ac:dyDescent="0.3">
      <c r="A95" s="47"/>
      <c r="B95" s="199"/>
      <c r="C95" s="48"/>
      <c r="D95" s="413"/>
      <c r="E95" s="414"/>
      <c r="F95" s="414"/>
      <c r="G95" s="415"/>
      <c r="H95" s="417"/>
      <c r="I95" s="418"/>
      <c r="J95" s="418"/>
      <c r="K95" s="418"/>
    </row>
    <row r="96" spans="1:16" ht="16.5" thickBot="1" x14ac:dyDescent="0.3">
      <c r="A96" s="47"/>
      <c r="B96" s="199"/>
      <c r="C96" s="48"/>
      <c r="D96" s="413"/>
      <c r="E96" s="414"/>
      <c r="F96" s="414"/>
      <c r="G96" s="415"/>
      <c r="H96" s="417"/>
      <c r="I96" s="418"/>
      <c r="J96" s="418"/>
      <c r="K96" s="418"/>
    </row>
    <row r="97" spans="1:11" ht="16.5" thickBot="1" x14ac:dyDescent="0.3">
      <c r="A97" s="47"/>
      <c r="B97" s="199"/>
      <c r="C97" s="48"/>
      <c r="D97" s="413"/>
      <c r="E97" s="414"/>
      <c r="F97" s="414"/>
      <c r="G97" s="415"/>
      <c r="H97" s="417"/>
      <c r="I97" s="418"/>
      <c r="J97" s="418"/>
      <c r="K97" s="418"/>
    </row>
    <row r="98" spans="1:11" ht="16.5" thickBot="1" x14ac:dyDescent="0.3">
      <c r="A98" s="47"/>
      <c r="B98" s="199"/>
      <c r="C98" s="48"/>
      <c r="D98" s="413"/>
      <c r="E98" s="414"/>
      <c r="F98" s="414"/>
      <c r="G98" s="415"/>
      <c r="H98" s="417"/>
      <c r="I98" s="418"/>
      <c r="J98" s="418"/>
      <c r="K98" s="418"/>
    </row>
    <row r="99" spans="1:11" ht="19.5" thickBot="1" x14ac:dyDescent="0.35">
      <c r="B99" s="42" t="s">
        <v>33</v>
      </c>
      <c r="C99" s="43">
        <v>3</v>
      </c>
    </row>
  </sheetData>
  <mergeCells count="80">
    <mergeCell ref="A73:B73"/>
    <mergeCell ref="A82:C82"/>
    <mergeCell ref="F82:K82"/>
    <mergeCell ref="B83:C83"/>
    <mergeCell ref="A86:B86"/>
    <mergeCell ref="A81:C81"/>
    <mergeCell ref="F81:K81"/>
    <mergeCell ref="A76:C76"/>
    <mergeCell ref="F78:K78"/>
    <mergeCell ref="A77:C77"/>
    <mergeCell ref="F79:K79"/>
    <mergeCell ref="A80:C80"/>
    <mergeCell ref="F80:K80"/>
    <mergeCell ref="A75:C75"/>
    <mergeCell ref="F75:K75"/>
    <mergeCell ref="D98:G98"/>
    <mergeCell ref="H98:K98"/>
    <mergeCell ref="A36:A38"/>
    <mergeCell ref="A39:A41"/>
    <mergeCell ref="A42:A44"/>
    <mergeCell ref="A45:A46"/>
    <mergeCell ref="A47:A49"/>
    <mergeCell ref="A50:A51"/>
    <mergeCell ref="D96:G96"/>
    <mergeCell ref="H96:K96"/>
    <mergeCell ref="D97:G97"/>
    <mergeCell ref="H97:K97"/>
    <mergeCell ref="D93:G93"/>
    <mergeCell ref="H93:K93"/>
    <mergeCell ref="D94:G94"/>
    <mergeCell ref="H94:K94"/>
    <mergeCell ref="A21:A23"/>
    <mergeCell ref="E7:F7"/>
    <mergeCell ref="G7:G8"/>
    <mergeCell ref="H7:H8"/>
    <mergeCell ref="I7:I8"/>
    <mergeCell ref="A6:A8"/>
    <mergeCell ref="B6:C6"/>
    <mergeCell ref="B7:B8"/>
    <mergeCell ref="C7:C8"/>
    <mergeCell ref="A9:A11"/>
    <mergeCell ref="A12:A14"/>
    <mergeCell ref="A18:A20"/>
    <mergeCell ref="A15:A17"/>
    <mergeCell ref="E4:G4"/>
    <mergeCell ref="H4:P4"/>
    <mergeCell ref="D6:D8"/>
    <mergeCell ref="E6:M6"/>
    <mergeCell ref="N6:P6"/>
    <mergeCell ref="M7:M8"/>
    <mergeCell ref="N7:N8"/>
    <mergeCell ref="O7:P7"/>
    <mergeCell ref="J7:K7"/>
    <mergeCell ref="L7:L8"/>
    <mergeCell ref="D88:G88"/>
    <mergeCell ref="H88:K88"/>
    <mergeCell ref="D89:G89"/>
    <mergeCell ref="H89:K89"/>
    <mergeCell ref="D95:G95"/>
    <mergeCell ref="H95:K95"/>
    <mergeCell ref="D90:G90"/>
    <mergeCell ref="H90:K90"/>
    <mergeCell ref="D91:G91"/>
    <mergeCell ref="H91:K91"/>
    <mergeCell ref="D92:G92"/>
    <mergeCell ref="H92:K92"/>
    <mergeCell ref="F76:K76"/>
    <mergeCell ref="F77:K77"/>
    <mergeCell ref="A74:C74"/>
    <mergeCell ref="F74:K74"/>
    <mergeCell ref="D87:G87"/>
    <mergeCell ref="H87:K87"/>
    <mergeCell ref="A54:A55"/>
    <mergeCell ref="A56:A57"/>
    <mergeCell ref="A58:A59"/>
    <mergeCell ref="A52:A53"/>
    <mergeCell ref="A24:A26"/>
    <mergeCell ref="A28:A29"/>
    <mergeCell ref="A30:A31"/>
    <mergeCell ref="A33:A3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"/>
  <sheetViews>
    <sheetView topLeftCell="A13" zoomScale="60" zoomScaleNormal="60" workbookViewId="0">
      <selection activeCell="F17" sqref="F17"/>
    </sheetView>
  </sheetViews>
  <sheetFormatPr defaultRowHeight="15" x14ac:dyDescent="0.25"/>
  <cols>
    <col min="1" max="1" width="18.7109375" customWidth="1"/>
    <col min="7" max="7" width="18.85546875" customWidth="1"/>
    <col min="14" max="14" width="19.42578125" customWidth="1"/>
  </cols>
  <sheetData>
    <row r="1" spans="1:16" ht="18.75" x14ac:dyDescent="0.3">
      <c r="B1" s="2"/>
    </row>
    <row r="2" spans="1:16" ht="20.25" x14ac:dyDescent="0.3">
      <c r="A2" s="12"/>
      <c r="B2" s="157"/>
      <c r="C2" s="157"/>
      <c r="D2" s="157"/>
      <c r="E2" s="157"/>
      <c r="F2" s="468" t="s">
        <v>464</v>
      </c>
      <c r="G2" s="468"/>
      <c r="H2" s="468"/>
      <c r="I2" s="468"/>
      <c r="J2" s="468"/>
      <c r="K2" s="468"/>
      <c r="L2" s="468"/>
      <c r="M2" s="468"/>
      <c r="N2" s="157"/>
      <c r="O2" s="157"/>
    </row>
    <row r="3" spans="1:16" x14ac:dyDescent="0.25">
      <c r="A3" s="157"/>
      <c r="B3" s="157"/>
      <c r="C3" s="157"/>
      <c r="D3" s="157"/>
      <c r="E3" s="157"/>
      <c r="F3" s="157"/>
      <c r="G3" s="277" t="s">
        <v>53</v>
      </c>
      <c r="H3" s="191">
        <v>6</v>
      </c>
      <c r="I3" s="192"/>
      <c r="J3" s="192"/>
      <c r="K3" s="192"/>
      <c r="L3" s="192"/>
      <c r="M3" s="192"/>
      <c r="N3" s="270"/>
      <c r="O3" s="270"/>
      <c r="P3" s="270"/>
    </row>
    <row r="4" spans="1:16" x14ac:dyDescent="0.25">
      <c r="A4" s="157"/>
      <c r="B4" s="157"/>
      <c r="C4" s="157"/>
      <c r="D4" s="157"/>
      <c r="E4" s="157"/>
      <c r="F4" s="157"/>
      <c r="G4" s="277" t="s">
        <v>54</v>
      </c>
      <c r="H4" s="191">
        <v>34</v>
      </c>
      <c r="I4" s="192"/>
      <c r="J4" s="192"/>
      <c r="K4" s="192"/>
      <c r="L4" s="192"/>
      <c r="M4" s="192"/>
      <c r="N4" s="270"/>
      <c r="O4" s="270"/>
      <c r="P4" s="270"/>
    </row>
    <row r="5" spans="1:16" x14ac:dyDescent="0.25">
      <c r="A5" s="157"/>
      <c r="B5" s="157"/>
      <c r="C5" s="157"/>
      <c r="D5" s="157"/>
      <c r="E5" s="440" t="s">
        <v>106</v>
      </c>
      <c r="F5" s="440"/>
      <c r="G5" s="440"/>
      <c r="H5" s="443" t="s">
        <v>460</v>
      </c>
      <c r="I5" s="444"/>
      <c r="J5" s="444"/>
      <c r="K5" s="444"/>
      <c r="L5" s="444"/>
      <c r="M5" s="444"/>
      <c r="N5" s="444"/>
      <c r="O5" s="444"/>
      <c r="P5" s="444"/>
    </row>
    <row r="6" spans="1:16" ht="15.75" thickBot="1" x14ac:dyDescent="0.3">
      <c r="G6" s="271" t="s">
        <v>140</v>
      </c>
      <c r="H6" s="270" t="s">
        <v>141</v>
      </c>
      <c r="I6" s="270"/>
      <c r="J6" s="270"/>
      <c r="K6" s="270"/>
      <c r="L6" s="270"/>
      <c r="M6" s="270"/>
      <c r="N6" s="270"/>
      <c r="O6" s="270"/>
      <c r="P6" s="270"/>
    </row>
    <row r="7" spans="1:16" ht="19.5" thickBot="1" x14ac:dyDescent="0.3">
      <c r="A7" s="466" t="s">
        <v>38</v>
      </c>
      <c r="B7" s="441" t="s">
        <v>121</v>
      </c>
      <c r="C7" s="442"/>
      <c r="D7" s="337" t="s">
        <v>36</v>
      </c>
      <c r="E7" s="340" t="s">
        <v>2</v>
      </c>
      <c r="F7" s="341"/>
      <c r="G7" s="341"/>
      <c r="H7" s="341"/>
      <c r="I7" s="341"/>
      <c r="J7" s="341"/>
      <c r="K7" s="341"/>
      <c r="L7" s="341"/>
      <c r="M7" s="342"/>
      <c r="N7" s="381" t="s">
        <v>3</v>
      </c>
      <c r="O7" s="341"/>
      <c r="P7" s="342"/>
    </row>
    <row r="8" spans="1:16" ht="19.5" thickBot="1" x14ac:dyDescent="0.3">
      <c r="A8" s="466"/>
      <c r="B8" s="459" t="s">
        <v>120</v>
      </c>
      <c r="C8" s="459" t="s">
        <v>127</v>
      </c>
      <c r="D8" s="338"/>
      <c r="E8" s="356" t="s">
        <v>118</v>
      </c>
      <c r="F8" s="357"/>
      <c r="G8" s="358" t="s">
        <v>43</v>
      </c>
      <c r="H8" s="454" t="s">
        <v>119</v>
      </c>
      <c r="I8" s="451" t="s">
        <v>4</v>
      </c>
      <c r="J8" s="452" t="s">
        <v>5</v>
      </c>
      <c r="K8" s="452"/>
      <c r="L8" s="453" t="s">
        <v>44</v>
      </c>
      <c r="M8" s="368" t="s">
        <v>112</v>
      </c>
      <c r="N8" s="453" t="s">
        <v>47</v>
      </c>
      <c r="O8" s="362" t="s">
        <v>7</v>
      </c>
      <c r="P8" s="362"/>
    </row>
    <row r="9" spans="1:16" ht="63.75" thickBot="1" x14ac:dyDescent="0.3">
      <c r="A9" s="466"/>
      <c r="B9" s="459"/>
      <c r="C9" s="459"/>
      <c r="D9" s="339"/>
      <c r="E9" s="123" t="s">
        <v>8</v>
      </c>
      <c r="F9" s="121" t="s">
        <v>9</v>
      </c>
      <c r="G9" s="359"/>
      <c r="H9" s="454"/>
      <c r="I9" s="451"/>
      <c r="J9" s="116" t="s">
        <v>98</v>
      </c>
      <c r="K9" s="117" t="s">
        <v>55</v>
      </c>
      <c r="L9" s="453"/>
      <c r="M9" s="368"/>
      <c r="N9" s="453"/>
      <c r="O9" s="98" t="s">
        <v>113</v>
      </c>
      <c r="P9" s="98" t="s">
        <v>100</v>
      </c>
    </row>
    <row r="10" spans="1:16" ht="158.25" thickBot="1" x14ac:dyDescent="0.3">
      <c r="A10" s="448" t="s">
        <v>10</v>
      </c>
      <c r="B10" s="56">
        <v>1</v>
      </c>
      <c r="C10" s="140">
        <v>0</v>
      </c>
      <c r="D10" s="9">
        <v>1</v>
      </c>
      <c r="E10" s="26" t="s">
        <v>149</v>
      </c>
      <c r="F10" s="14" t="s">
        <v>185</v>
      </c>
      <c r="G10" s="245" t="s">
        <v>368</v>
      </c>
      <c r="H10" s="28" t="s">
        <v>48</v>
      </c>
      <c r="I10" s="14" t="s">
        <v>147</v>
      </c>
      <c r="J10" s="14" t="s">
        <v>41</v>
      </c>
      <c r="K10" s="14" t="s">
        <v>41</v>
      </c>
      <c r="L10" s="27"/>
      <c r="M10" s="27"/>
      <c r="N10" s="245" t="s">
        <v>369</v>
      </c>
      <c r="O10" s="14" t="s">
        <v>42</v>
      </c>
      <c r="P10" s="14"/>
    </row>
    <row r="11" spans="1:16" ht="19.5" thickBot="1" x14ac:dyDescent="0.3">
      <c r="A11" s="449"/>
      <c r="B11" s="56"/>
      <c r="C11" s="140"/>
      <c r="D11" s="9">
        <f t="shared" ref="D11:D53" si="0">B11*C11</f>
        <v>0</v>
      </c>
      <c r="E11" s="29"/>
      <c r="F11" s="15"/>
      <c r="G11" s="30"/>
      <c r="H11" s="31"/>
      <c r="I11" s="15"/>
      <c r="J11" s="15"/>
      <c r="K11" s="15"/>
      <c r="L11" s="30"/>
      <c r="M11" s="30"/>
      <c r="N11" s="30"/>
      <c r="O11" s="15"/>
      <c r="P11" s="15"/>
    </row>
    <row r="12" spans="1:16" ht="19.5" thickBot="1" x14ac:dyDescent="0.3">
      <c r="A12" s="450"/>
      <c r="B12" s="56"/>
      <c r="C12" s="140"/>
      <c r="D12" s="9">
        <f t="shared" si="0"/>
        <v>0</v>
      </c>
      <c r="E12" s="57"/>
      <c r="F12" s="58"/>
      <c r="G12" s="59"/>
      <c r="H12" s="60"/>
      <c r="I12" s="58"/>
      <c r="J12" s="58"/>
      <c r="K12" s="58"/>
      <c r="L12" s="59"/>
      <c r="M12" s="59"/>
      <c r="N12" s="59"/>
      <c r="O12" s="58"/>
      <c r="P12" s="58"/>
    </row>
    <row r="13" spans="1:16" ht="177" customHeight="1" thickBot="1" x14ac:dyDescent="0.3">
      <c r="A13" s="445" t="s">
        <v>11</v>
      </c>
      <c r="B13" s="13">
        <v>3</v>
      </c>
      <c r="C13" s="140">
        <v>0</v>
      </c>
      <c r="D13" s="9">
        <v>3</v>
      </c>
      <c r="E13" s="26" t="s">
        <v>186</v>
      </c>
      <c r="F13" s="14" t="s">
        <v>187</v>
      </c>
      <c r="G13" s="28" t="s">
        <v>370</v>
      </c>
      <c r="H13" s="28" t="s">
        <v>48</v>
      </c>
      <c r="I13" s="14" t="s">
        <v>147</v>
      </c>
      <c r="J13" s="14" t="s">
        <v>41</v>
      </c>
      <c r="K13" s="14" t="s">
        <v>41</v>
      </c>
      <c r="L13" s="27"/>
      <c r="M13" s="27"/>
      <c r="N13" s="28" t="s">
        <v>371</v>
      </c>
      <c r="O13" s="14" t="s">
        <v>42</v>
      </c>
      <c r="P13" s="14"/>
    </row>
    <row r="14" spans="1:16" ht="19.5" thickBot="1" x14ac:dyDescent="0.3">
      <c r="A14" s="446"/>
      <c r="B14" s="13"/>
      <c r="C14" s="140"/>
      <c r="D14" s="9">
        <f t="shared" si="0"/>
        <v>0</v>
      </c>
      <c r="E14" s="29"/>
      <c r="F14" s="15"/>
      <c r="G14" s="30"/>
      <c r="H14" s="31"/>
      <c r="I14" s="15"/>
      <c r="J14" s="15"/>
      <c r="K14" s="15"/>
      <c r="L14" s="30"/>
      <c r="M14" s="30"/>
      <c r="N14" s="30"/>
      <c r="O14" s="15"/>
      <c r="P14" s="15"/>
    </row>
    <row r="15" spans="1:16" ht="19.5" thickBot="1" x14ac:dyDescent="0.3">
      <c r="A15" s="447"/>
      <c r="B15" s="13"/>
      <c r="C15" s="140"/>
      <c r="D15" s="9">
        <f t="shared" si="0"/>
        <v>0</v>
      </c>
      <c r="E15" s="282"/>
      <c r="F15" s="283"/>
      <c r="G15" s="284"/>
      <c r="H15" s="280"/>
      <c r="I15" s="283"/>
      <c r="J15" s="283"/>
      <c r="K15" s="283"/>
      <c r="L15" s="284"/>
      <c r="M15" s="284"/>
      <c r="N15" s="284"/>
      <c r="O15" s="283"/>
      <c r="P15" s="283"/>
    </row>
    <row r="16" spans="1:16" ht="19.5" thickBot="1" x14ac:dyDescent="0.3">
      <c r="A16" s="445" t="s">
        <v>463</v>
      </c>
      <c r="B16" s="13">
        <v>2</v>
      </c>
      <c r="C16" s="140"/>
      <c r="D16" s="9">
        <v>2</v>
      </c>
      <c r="E16" s="269" t="s">
        <v>147</v>
      </c>
      <c r="F16" s="269" t="s">
        <v>184</v>
      </c>
      <c r="G16" s="285"/>
      <c r="H16" s="286" t="s">
        <v>48</v>
      </c>
      <c r="I16" s="269" t="s">
        <v>149</v>
      </c>
      <c r="J16" s="269" t="s">
        <v>41</v>
      </c>
      <c r="K16" s="269" t="s">
        <v>41</v>
      </c>
      <c r="L16" s="285"/>
      <c r="M16" s="285"/>
      <c r="N16" s="285"/>
      <c r="O16" s="269"/>
      <c r="P16" s="269"/>
    </row>
    <row r="17" spans="1:16" ht="19.5" thickBot="1" x14ac:dyDescent="0.3">
      <c r="A17" s="467"/>
      <c r="B17" s="13"/>
      <c r="C17" s="140"/>
      <c r="D17" s="9"/>
      <c r="E17" s="269"/>
      <c r="F17" s="269"/>
      <c r="G17" s="285"/>
      <c r="H17" s="286"/>
      <c r="I17" s="269"/>
      <c r="J17" s="269"/>
      <c r="K17" s="269"/>
      <c r="L17" s="285"/>
      <c r="M17" s="285"/>
      <c r="N17" s="285"/>
      <c r="O17" s="269"/>
      <c r="P17" s="269"/>
    </row>
    <row r="18" spans="1:16" ht="19.5" thickBot="1" x14ac:dyDescent="0.3">
      <c r="A18" s="460"/>
      <c r="B18" s="13"/>
      <c r="C18" s="140"/>
      <c r="D18" s="9"/>
      <c r="E18" s="269"/>
      <c r="F18" s="269"/>
      <c r="G18" s="285"/>
      <c r="H18" s="286"/>
      <c r="I18" s="269"/>
      <c r="J18" s="269"/>
      <c r="K18" s="269"/>
      <c r="L18" s="285"/>
      <c r="M18" s="285"/>
      <c r="N18" s="285"/>
      <c r="O18" s="269"/>
      <c r="P18" s="269"/>
    </row>
    <row r="19" spans="1:16" ht="189.75" thickBot="1" x14ac:dyDescent="0.3">
      <c r="A19" s="445" t="s">
        <v>12</v>
      </c>
      <c r="B19" s="13">
        <v>3</v>
      </c>
      <c r="C19" s="140">
        <v>0</v>
      </c>
      <c r="D19" s="9">
        <v>3</v>
      </c>
      <c r="E19" s="26" t="s">
        <v>186</v>
      </c>
      <c r="F19" s="14" t="s">
        <v>187</v>
      </c>
      <c r="G19" s="28" t="s">
        <v>406</v>
      </c>
      <c r="H19" s="28" t="s">
        <v>48</v>
      </c>
      <c r="I19" s="14" t="s">
        <v>147</v>
      </c>
      <c r="J19" s="14" t="s">
        <v>41</v>
      </c>
      <c r="K19" s="14" t="s">
        <v>41</v>
      </c>
      <c r="L19" s="27"/>
      <c r="M19" s="27"/>
      <c r="N19" s="208" t="s">
        <v>407</v>
      </c>
      <c r="O19" s="14"/>
      <c r="P19" s="14" t="s">
        <v>42</v>
      </c>
    </row>
    <row r="20" spans="1:16" ht="19.5" thickBot="1" x14ac:dyDescent="0.3">
      <c r="A20" s="446"/>
      <c r="B20" s="13"/>
      <c r="C20" s="140"/>
      <c r="D20" s="9">
        <f t="shared" si="0"/>
        <v>0</v>
      </c>
      <c r="E20" s="29"/>
      <c r="F20" s="15"/>
      <c r="G20" s="30"/>
      <c r="H20" s="31"/>
      <c r="I20" s="15"/>
      <c r="J20" s="15"/>
      <c r="K20" s="15"/>
      <c r="L20" s="30"/>
      <c r="M20" s="30"/>
      <c r="N20" s="30"/>
      <c r="O20" s="15"/>
      <c r="P20" s="15"/>
    </row>
    <row r="21" spans="1:16" ht="19.5" thickBot="1" x14ac:dyDescent="0.3">
      <c r="A21" s="447"/>
      <c r="B21" s="13"/>
      <c r="C21" s="140"/>
      <c r="D21" s="9">
        <f t="shared" si="0"/>
        <v>0</v>
      </c>
      <c r="E21" s="57"/>
      <c r="F21" s="58"/>
      <c r="G21" s="59"/>
      <c r="H21" s="60"/>
      <c r="I21" s="58"/>
      <c r="J21" s="58"/>
      <c r="K21" s="58"/>
      <c r="L21" s="59"/>
      <c r="M21" s="59"/>
      <c r="N21" s="59"/>
      <c r="O21" s="58"/>
      <c r="P21" s="58"/>
    </row>
    <row r="22" spans="1:16" ht="332.25" customHeight="1" thickBot="1" x14ac:dyDescent="0.3">
      <c r="A22" s="445" t="s">
        <v>14</v>
      </c>
      <c r="B22" s="13">
        <v>9</v>
      </c>
      <c r="C22" s="140">
        <v>0</v>
      </c>
      <c r="D22" s="9">
        <v>9</v>
      </c>
      <c r="E22" s="26" t="s">
        <v>372</v>
      </c>
      <c r="F22" s="14" t="s">
        <v>373</v>
      </c>
      <c r="G22" s="28" t="s">
        <v>374</v>
      </c>
      <c r="H22" s="28" t="s">
        <v>246</v>
      </c>
      <c r="I22" s="14" t="s">
        <v>147</v>
      </c>
      <c r="J22" s="14" t="s">
        <v>41</v>
      </c>
      <c r="K22" s="14" t="s">
        <v>41</v>
      </c>
      <c r="L22" s="27"/>
      <c r="M22" s="27"/>
      <c r="N22" s="208" t="s">
        <v>375</v>
      </c>
      <c r="O22" s="14" t="s">
        <v>42</v>
      </c>
      <c r="P22" s="14"/>
    </row>
    <row r="23" spans="1:16" ht="19.5" thickBot="1" x14ac:dyDescent="0.3">
      <c r="A23" s="446"/>
      <c r="B23" s="13"/>
      <c r="C23" s="140"/>
      <c r="D23" s="9">
        <f t="shared" si="0"/>
        <v>0</v>
      </c>
      <c r="E23" s="29"/>
      <c r="F23" s="15"/>
      <c r="G23" s="30"/>
      <c r="H23" s="31"/>
      <c r="I23" s="15"/>
      <c r="J23" s="15"/>
      <c r="K23" s="15"/>
      <c r="L23" s="30"/>
      <c r="M23" s="30"/>
      <c r="N23" s="30"/>
      <c r="O23" s="15"/>
      <c r="P23" s="15"/>
    </row>
    <row r="24" spans="1:16" ht="19.5" thickBot="1" x14ac:dyDescent="0.3">
      <c r="A24" s="447"/>
      <c r="B24" s="13"/>
      <c r="C24" s="140"/>
      <c r="D24" s="9">
        <f t="shared" si="0"/>
        <v>0</v>
      </c>
      <c r="E24" s="57"/>
      <c r="F24" s="58"/>
      <c r="G24" s="59"/>
      <c r="H24" s="60"/>
      <c r="I24" s="58"/>
      <c r="J24" s="58"/>
      <c r="K24" s="58"/>
      <c r="L24" s="59"/>
      <c r="M24" s="59"/>
      <c r="N24" s="59"/>
      <c r="O24" s="58"/>
      <c r="P24" s="58"/>
    </row>
    <row r="25" spans="1:16" ht="177.75" customHeight="1" thickBot="1" x14ac:dyDescent="0.3">
      <c r="A25" s="445" t="s">
        <v>17</v>
      </c>
      <c r="B25" s="13">
        <v>2</v>
      </c>
      <c r="C25" s="140">
        <v>0</v>
      </c>
      <c r="D25" s="9">
        <v>2</v>
      </c>
      <c r="E25" s="26" t="s">
        <v>147</v>
      </c>
      <c r="F25" s="14" t="s">
        <v>184</v>
      </c>
      <c r="G25" s="230" t="s">
        <v>404</v>
      </c>
      <c r="H25" s="28" t="s">
        <v>48</v>
      </c>
      <c r="I25" s="14" t="s">
        <v>147</v>
      </c>
      <c r="J25" s="14" t="s">
        <v>41</v>
      </c>
      <c r="K25" s="14" t="s">
        <v>41</v>
      </c>
      <c r="L25" s="27"/>
      <c r="M25" s="27"/>
      <c r="N25" s="230" t="s">
        <v>405</v>
      </c>
      <c r="O25" s="14" t="s">
        <v>42</v>
      </c>
      <c r="P25" s="14"/>
    </row>
    <row r="26" spans="1:16" ht="19.5" thickBot="1" x14ac:dyDescent="0.3">
      <c r="A26" s="446"/>
      <c r="B26" s="13"/>
      <c r="C26" s="140"/>
      <c r="D26" s="9">
        <f t="shared" si="0"/>
        <v>0</v>
      </c>
      <c r="E26" s="29"/>
      <c r="F26" s="15"/>
      <c r="G26" s="30"/>
      <c r="H26" s="31"/>
      <c r="I26" s="15"/>
      <c r="J26" s="15"/>
      <c r="K26" s="15"/>
      <c r="L26" s="30"/>
      <c r="M26" s="30"/>
      <c r="N26" s="30"/>
      <c r="O26" s="15"/>
      <c r="P26" s="15"/>
    </row>
    <row r="27" spans="1:16" ht="19.5" thickBot="1" x14ac:dyDescent="0.3">
      <c r="A27" s="447"/>
      <c r="B27" s="13"/>
      <c r="C27" s="140"/>
      <c r="D27" s="9">
        <f t="shared" si="0"/>
        <v>0</v>
      </c>
      <c r="E27" s="57"/>
      <c r="F27" s="58"/>
      <c r="G27" s="59"/>
      <c r="H27" s="60"/>
      <c r="I27" s="58"/>
      <c r="J27" s="58"/>
      <c r="K27" s="58"/>
      <c r="L27" s="59"/>
      <c r="M27" s="59"/>
      <c r="N27" s="59"/>
      <c r="O27" s="58"/>
      <c r="P27" s="58"/>
    </row>
    <row r="28" spans="1:16" ht="174" thickBot="1" x14ac:dyDescent="0.3">
      <c r="A28" s="445" t="s">
        <v>69</v>
      </c>
      <c r="B28" s="13">
        <v>1</v>
      </c>
      <c r="C28" s="140">
        <v>0</v>
      </c>
      <c r="D28" s="9">
        <v>1</v>
      </c>
      <c r="E28" s="26" t="s">
        <v>149</v>
      </c>
      <c r="F28" s="14" t="s">
        <v>185</v>
      </c>
      <c r="G28" s="28" t="s">
        <v>380</v>
      </c>
      <c r="H28" s="28" t="s">
        <v>48</v>
      </c>
      <c r="I28" s="14" t="s">
        <v>147</v>
      </c>
      <c r="J28" s="14" t="s">
        <v>41</v>
      </c>
      <c r="K28" s="14" t="s">
        <v>41</v>
      </c>
      <c r="L28" s="27"/>
      <c r="M28" s="27"/>
      <c r="N28" s="208" t="s">
        <v>381</v>
      </c>
      <c r="O28" s="14"/>
      <c r="P28" s="14" t="s">
        <v>42</v>
      </c>
    </row>
    <row r="29" spans="1:16" ht="19.5" thickBot="1" x14ac:dyDescent="0.3">
      <c r="A29" s="460"/>
      <c r="B29" s="13"/>
      <c r="C29" s="140"/>
      <c r="D29" s="9">
        <f t="shared" si="0"/>
        <v>0</v>
      </c>
      <c r="E29" s="57"/>
      <c r="F29" s="58"/>
      <c r="G29" s="59"/>
      <c r="H29" s="60"/>
      <c r="I29" s="58"/>
      <c r="J29" s="58"/>
      <c r="K29" s="58"/>
      <c r="L29" s="59"/>
      <c r="M29" s="59"/>
      <c r="N29" s="59"/>
      <c r="O29" s="58"/>
      <c r="P29" s="58"/>
    </row>
    <row r="30" spans="1:16" ht="224.25" customHeight="1" thickBot="1" x14ac:dyDescent="0.3">
      <c r="A30" s="445" t="s">
        <v>30</v>
      </c>
      <c r="B30" s="13">
        <v>3</v>
      </c>
      <c r="C30" s="140">
        <v>0</v>
      </c>
      <c r="D30" s="9">
        <v>3</v>
      </c>
      <c r="E30" s="26" t="s">
        <v>186</v>
      </c>
      <c r="F30" s="14" t="s">
        <v>187</v>
      </c>
      <c r="G30" s="28" t="s">
        <v>382</v>
      </c>
      <c r="H30" s="28" t="s">
        <v>48</v>
      </c>
      <c r="I30" s="14" t="s">
        <v>147</v>
      </c>
      <c r="J30" s="14" t="s">
        <v>41</v>
      </c>
      <c r="K30" s="14" t="s">
        <v>41</v>
      </c>
      <c r="L30" s="27"/>
      <c r="M30" s="27"/>
      <c r="N30" s="208" t="s">
        <v>383</v>
      </c>
      <c r="O30" s="14" t="s">
        <v>42</v>
      </c>
      <c r="P30" s="14"/>
    </row>
    <row r="31" spans="1:16" ht="19.5" thickBot="1" x14ac:dyDescent="0.3">
      <c r="A31" s="460"/>
      <c r="B31" s="13"/>
      <c r="C31" s="140"/>
      <c r="D31" s="9">
        <f t="shared" si="0"/>
        <v>0</v>
      </c>
      <c r="E31" s="57"/>
      <c r="F31" s="58"/>
      <c r="G31" s="59"/>
      <c r="H31" s="60"/>
      <c r="I31" s="58"/>
      <c r="J31" s="58"/>
      <c r="K31" s="58"/>
      <c r="L31" s="59"/>
      <c r="M31" s="59"/>
      <c r="N31" s="59"/>
      <c r="O31" s="58"/>
      <c r="P31" s="58"/>
    </row>
    <row r="32" spans="1:16" ht="38.25" thickBot="1" x14ac:dyDescent="0.3">
      <c r="A32" s="61" t="s">
        <v>68</v>
      </c>
      <c r="B32" s="13"/>
      <c r="C32" s="140"/>
      <c r="D32" s="9">
        <f t="shared" si="0"/>
        <v>0</v>
      </c>
      <c r="E32" s="62"/>
      <c r="F32" s="63"/>
      <c r="G32" s="64"/>
      <c r="H32" s="65"/>
      <c r="I32" s="63"/>
      <c r="J32" s="63"/>
      <c r="K32" s="63"/>
      <c r="L32" s="64"/>
      <c r="M32" s="64"/>
      <c r="N32" s="64"/>
      <c r="O32" s="63"/>
      <c r="P32" s="63"/>
    </row>
    <row r="33" spans="1:16" ht="139.5" customHeight="1" thickBot="1" x14ac:dyDescent="0.3">
      <c r="A33" s="455" t="s">
        <v>22</v>
      </c>
      <c r="B33" s="13">
        <v>5</v>
      </c>
      <c r="C33" s="140">
        <v>0</v>
      </c>
      <c r="D33" s="9">
        <v>5</v>
      </c>
      <c r="E33" s="26" t="s">
        <v>236</v>
      </c>
      <c r="F33" s="14" t="s">
        <v>384</v>
      </c>
      <c r="G33" s="208" t="s">
        <v>385</v>
      </c>
      <c r="H33" s="28" t="s">
        <v>246</v>
      </c>
      <c r="I33" s="14" t="s">
        <v>147</v>
      </c>
      <c r="J33" s="14" t="s">
        <v>41</v>
      </c>
      <c r="K33" s="14" t="s">
        <v>41</v>
      </c>
      <c r="L33" s="27"/>
      <c r="M33" s="27"/>
      <c r="N33" s="246" t="s">
        <v>386</v>
      </c>
      <c r="O33" s="14" t="s">
        <v>42</v>
      </c>
      <c r="P33" s="14"/>
    </row>
    <row r="34" spans="1:16" ht="142.5" thickBot="1" x14ac:dyDescent="0.3">
      <c r="A34" s="457"/>
      <c r="B34" s="13"/>
      <c r="C34" s="140"/>
      <c r="D34" s="9">
        <f t="shared" si="0"/>
        <v>0</v>
      </c>
      <c r="E34" s="29"/>
      <c r="F34" s="15"/>
      <c r="G34" s="30"/>
      <c r="H34" s="31"/>
      <c r="I34" s="15"/>
      <c r="J34" s="15"/>
      <c r="K34" s="15"/>
      <c r="L34" s="30"/>
      <c r="M34" s="30"/>
      <c r="N34" s="31" t="s">
        <v>387</v>
      </c>
      <c r="O34" s="14" t="s">
        <v>42</v>
      </c>
      <c r="P34" s="15"/>
    </row>
    <row r="35" spans="1:16" ht="111" thickBot="1" x14ac:dyDescent="0.3">
      <c r="A35" s="458"/>
      <c r="B35" s="13"/>
      <c r="C35" s="140"/>
      <c r="D35" s="9">
        <f t="shared" si="0"/>
        <v>0</v>
      </c>
      <c r="E35" s="57"/>
      <c r="F35" s="58"/>
      <c r="G35" s="59"/>
      <c r="H35" s="60"/>
      <c r="I35" s="58"/>
      <c r="J35" s="58"/>
      <c r="K35" s="58"/>
      <c r="L35" s="59"/>
      <c r="M35" s="59"/>
      <c r="N35" s="247" t="s">
        <v>388</v>
      </c>
      <c r="O35" s="14" t="s">
        <v>42</v>
      </c>
      <c r="P35" s="58"/>
    </row>
    <row r="36" spans="1:16" ht="189.75" thickBot="1" x14ac:dyDescent="0.3">
      <c r="A36" s="455" t="s">
        <v>23</v>
      </c>
      <c r="B36" s="13">
        <v>1</v>
      </c>
      <c r="C36" s="140">
        <v>0</v>
      </c>
      <c r="D36" s="9">
        <v>1</v>
      </c>
      <c r="E36" s="26" t="s">
        <v>149</v>
      </c>
      <c r="F36" s="14" t="s">
        <v>185</v>
      </c>
      <c r="G36" s="28" t="s">
        <v>389</v>
      </c>
      <c r="H36" s="28" t="s">
        <v>48</v>
      </c>
      <c r="I36" s="14" t="s">
        <v>147</v>
      </c>
      <c r="J36" s="14" t="s">
        <v>41</v>
      </c>
      <c r="K36" s="14" t="s">
        <v>41</v>
      </c>
      <c r="L36" s="27"/>
      <c r="M36" s="27"/>
      <c r="N36" s="208" t="s">
        <v>390</v>
      </c>
      <c r="O36" s="14" t="s">
        <v>42</v>
      </c>
      <c r="P36" s="14" t="s">
        <v>42</v>
      </c>
    </row>
    <row r="37" spans="1:16" ht="19.5" thickBot="1" x14ac:dyDescent="0.3">
      <c r="A37" s="457"/>
      <c r="B37" s="13"/>
      <c r="C37" s="140"/>
      <c r="D37" s="9">
        <f t="shared" si="0"/>
        <v>0</v>
      </c>
      <c r="E37" s="29"/>
      <c r="F37" s="15"/>
      <c r="G37" s="30"/>
      <c r="H37" s="31"/>
      <c r="I37" s="15"/>
      <c r="J37" s="15"/>
      <c r="K37" s="15"/>
      <c r="L37" s="30"/>
      <c r="M37" s="30"/>
      <c r="N37" s="30"/>
      <c r="O37" s="15"/>
      <c r="P37" s="15"/>
    </row>
    <row r="38" spans="1:16" ht="19.5" thickBot="1" x14ac:dyDescent="0.3">
      <c r="A38" s="458"/>
      <c r="B38" s="13"/>
      <c r="C38" s="140"/>
      <c r="D38" s="9">
        <f t="shared" si="0"/>
        <v>0</v>
      </c>
      <c r="E38" s="57"/>
      <c r="F38" s="58"/>
      <c r="G38" s="59"/>
      <c r="H38" s="60"/>
      <c r="I38" s="58"/>
      <c r="J38" s="58"/>
      <c r="K38" s="58"/>
      <c r="L38" s="59"/>
      <c r="M38" s="59"/>
      <c r="N38" s="59"/>
      <c r="O38" s="58"/>
      <c r="P38" s="58"/>
    </row>
    <row r="39" spans="1:16" ht="19.5" thickBot="1" x14ac:dyDescent="0.3">
      <c r="A39" s="455" t="s">
        <v>24</v>
      </c>
      <c r="B39" s="13"/>
      <c r="C39" s="140"/>
      <c r="D39" s="9">
        <v>0</v>
      </c>
      <c r="E39" s="26"/>
      <c r="F39" s="14"/>
      <c r="G39" s="27"/>
      <c r="H39" s="28"/>
      <c r="I39" s="14"/>
      <c r="J39" s="14"/>
      <c r="K39" s="14"/>
      <c r="L39" s="27"/>
      <c r="M39" s="27"/>
      <c r="N39" s="27"/>
      <c r="O39" s="14"/>
      <c r="P39" s="14"/>
    </row>
    <row r="40" spans="1:16" ht="19.5" thickBot="1" x14ac:dyDescent="0.3">
      <c r="A40" s="457"/>
      <c r="B40" s="13"/>
      <c r="C40" s="140"/>
      <c r="D40" s="9">
        <f t="shared" si="0"/>
        <v>0</v>
      </c>
      <c r="E40" s="29"/>
      <c r="F40" s="15"/>
      <c r="G40" s="30"/>
      <c r="H40" s="31"/>
      <c r="I40" s="15"/>
      <c r="J40" s="15"/>
      <c r="K40" s="15"/>
      <c r="L40" s="30"/>
      <c r="M40" s="30"/>
      <c r="N40" s="30"/>
      <c r="O40" s="15"/>
      <c r="P40" s="15"/>
    </row>
    <row r="41" spans="1:16" ht="19.5" thickBot="1" x14ac:dyDescent="0.3">
      <c r="A41" s="458"/>
      <c r="B41" s="13"/>
      <c r="C41" s="140"/>
      <c r="D41" s="9">
        <f t="shared" si="0"/>
        <v>0</v>
      </c>
      <c r="E41" s="57"/>
      <c r="F41" s="58"/>
      <c r="G41" s="59"/>
      <c r="H41" s="60"/>
      <c r="I41" s="58"/>
      <c r="J41" s="58"/>
      <c r="K41" s="58"/>
      <c r="L41" s="59"/>
      <c r="M41" s="59"/>
      <c r="N41" s="59"/>
      <c r="O41" s="58"/>
      <c r="P41" s="58"/>
    </row>
    <row r="42" spans="1:16" ht="158.25" thickBot="1" x14ac:dyDescent="0.3">
      <c r="A42" s="463" t="s">
        <v>15</v>
      </c>
      <c r="B42" s="13">
        <v>4</v>
      </c>
      <c r="C42" s="140">
        <v>0</v>
      </c>
      <c r="D42" s="9">
        <v>4</v>
      </c>
      <c r="E42" s="26" t="s">
        <v>145</v>
      </c>
      <c r="F42" s="14" t="s">
        <v>183</v>
      </c>
      <c r="G42" s="208" t="s">
        <v>391</v>
      </c>
      <c r="H42" s="28" t="s">
        <v>48</v>
      </c>
      <c r="I42" s="14" t="s">
        <v>147</v>
      </c>
      <c r="J42" s="14" t="s">
        <v>41</v>
      </c>
      <c r="K42" s="14" t="s">
        <v>41</v>
      </c>
      <c r="L42" s="27"/>
      <c r="M42" s="27"/>
      <c r="N42" s="208" t="s">
        <v>392</v>
      </c>
      <c r="O42" s="14" t="s">
        <v>42</v>
      </c>
      <c r="P42" s="14"/>
    </row>
    <row r="43" spans="1:16" ht="19.5" thickBot="1" x14ac:dyDescent="0.3">
      <c r="A43" s="464"/>
      <c r="B43" s="13"/>
      <c r="C43" s="140"/>
      <c r="D43" s="9">
        <f t="shared" si="0"/>
        <v>0</v>
      </c>
      <c r="E43" s="29"/>
      <c r="F43" s="15"/>
      <c r="G43" s="30"/>
      <c r="H43" s="31"/>
      <c r="I43" s="15"/>
      <c r="J43" s="15"/>
      <c r="K43" s="15"/>
      <c r="L43" s="30"/>
      <c r="M43" s="30"/>
      <c r="N43" s="30"/>
      <c r="O43" s="15"/>
      <c r="P43" s="15"/>
    </row>
    <row r="44" spans="1:16" ht="19.5" thickBot="1" x14ac:dyDescent="0.3">
      <c r="A44" s="465"/>
      <c r="B44" s="13"/>
      <c r="C44" s="140"/>
      <c r="D44" s="9">
        <f t="shared" si="0"/>
        <v>0</v>
      </c>
      <c r="E44" s="57"/>
      <c r="F44" s="58"/>
      <c r="G44" s="59"/>
      <c r="H44" s="60"/>
      <c r="I44" s="58"/>
      <c r="J44" s="58"/>
      <c r="K44" s="58"/>
      <c r="L44" s="59"/>
      <c r="M44" s="59"/>
      <c r="N44" s="59"/>
      <c r="O44" s="58"/>
      <c r="P44" s="58"/>
    </row>
    <row r="45" spans="1:16" ht="19.5" thickBot="1" x14ac:dyDescent="0.3">
      <c r="A45" s="464" t="s">
        <v>124</v>
      </c>
      <c r="B45" s="13"/>
      <c r="C45" s="140"/>
      <c r="D45" s="9">
        <f t="shared" si="0"/>
        <v>0</v>
      </c>
      <c r="E45" s="26"/>
      <c r="F45" s="14"/>
      <c r="G45" s="27"/>
      <c r="H45" s="28"/>
      <c r="I45" s="14"/>
      <c r="J45" s="14"/>
      <c r="K45" s="14"/>
      <c r="L45" s="27"/>
      <c r="M45" s="27"/>
      <c r="N45" s="27"/>
      <c r="O45" s="14"/>
      <c r="P45" s="14"/>
    </row>
    <row r="46" spans="1:16" ht="19.5" thickBot="1" x14ac:dyDescent="0.3">
      <c r="A46" s="464"/>
      <c r="B46" s="13"/>
      <c r="C46" s="140"/>
      <c r="D46" s="9">
        <f t="shared" si="0"/>
        <v>0</v>
      </c>
      <c r="E46" s="57"/>
      <c r="F46" s="58"/>
      <c r="G46" s="59"/>
      <c r="H46" s="60"/>
      <c r="I46" s="58"/>
      <c r="J46" s="58"/>
      <c r="K46" s="58"/>
      <c r="L46" s="59"/>
      <c r="M46" s="59"/>
      <c r="N46" s="59"/>
      <c r="O46" s="58"/>
      <c r="P46" s="58"/>
    </row>
    <row r="47" spans="1:16" ht="19.5" thickBot="1" x14ac:dyDescent="0.3">
      <c r="A47" s="455" t="s">
        <v>18</v>
      </c>
      <c r="B47" s="13"/>
      <c r="C47" s="140"/>
      <c r="D47" s="9">
        <f t="shared" si="0"/>
        <v>0</v>
      </c>
      <c r="E47" s="26"/>
      <c r="F47" s="14"/>
      <c r="G47" s="27"/>
      <c r="H47" s="28"/>
      <c r="I47" s="14"/>
      <c r="J47" s="14"/>
      <c r="K47" s="14"/>
      <c r="L47" s="27"/>
      <c r="M47" s="27"/>
      <c r="N47" s="27"/>
      <c r="O47" s="14"/>
      <c r="P47" s="14"/>
    </row>
    <row r="48" spans="1:16" ht="19.5" thickBot="1" x14ac:dyDescent="0.3">
      <c r="A48" s="461"/>
      <c r="B48" s="13"/>
      <c r="C48" s="140"/>
      <c r="D48" s="9">
        <f t="shared" si="0"/>
        <v>0</v>
      </c>
      <c r="E48" s="29"/>
      <c r="F48" s="15"/>
      <c r="G48" s="30"/>
      <c r="H48" s="31"/>
      <c r="I48" s="15"/>
      <c r="J48" s="15"/>
      <c r="K48" s="15"/>
      <c r="L48" s="30"/>
      <c r="M48" s="30"/>
      <c r="N48" s="30"/>
      <c r="O48" s="15"/>
      <c r="P48" s="15"/>
    </row>
    <row r="49" spans="1:16" ht="19.5" thickBot="1" x14ac:dyDescent="0.3">
      <c r="A49" s="462"/>
      <c r="B49" s="13"/>
      <c r="C49" s="140"/>
      <c r="D49" s="9">
        <f t="shared" si="0"/>
        <v>0</v>
      </c>
      <c r="E49" s="57"/>
      <c r="F49" s="58"/>
      <c r="G49" s="59"/>
      <c r="H49" s="60"/>
      <c r="I49" s="58"/>
      <c r="J49" s="58"/>
      <c r="K49" s="58"/>
      <c r="L49" s="59"/>
      <c r="M49" s="59"/>
      <c r="N49" s="59"/>
      <c r="O49" s="58"/>
      <c r="P49" s="58"/>
    </row>
    <row r="50" spans="1:16" ht="19.5" thickBot="1" x14ac:dyDescent="0.3">
      <c r="A50" s="464" t="s">
        <v>70</v>
      </c>
      <c r="B50" s="13"/>
      <c r="C50" s="140"/>
      <c r="D50" s="9">
        <f t="shared" si="0"/>
        <v>0</v>
      </c>
      <c r="E50" s="26"/>
      <c r="F50" s="14"/>
      <c r="G50" s="27"/>
      <c r="H50" s="28"/>
      <c r="I50" s="14"/>
      <c r="J50" s="14"/>
      <c r="K50" s="14"/>
      <c r="L50" s="27"/>
      <c r="M50" s="27"/>
      <c r="N50" s="27"/>
      <c r="O50" s="14"/>
      <c r="P50" s="14"/>
    </row>
    <row r="51" spans="1:16" ht="19.5" thickBot="1" x14ac:dyDescent="0.3">
      <c r="A51" s="464"/>
      <c r="B51" s="13"/>
      <c r="C51" s="140"/>
      <c r="D51" s="9">
        <f t="shared" si="0"/>
        <v>0</v>
      </c>
      <c r="E51" s="57"/>
      <c r="F51" s="58"/>
      <c r="G51" s="59"/>
      <c r="H51" s="60"/>
      <c r="I51" s="58"/>
      <c r="J51" s="58"/>
      <c r="K51" s="58"/>
      <c r="L51" s="59"/>
      <c r="M51" s="59"/>
      <c r="N51" s="59"/>
      <c r="O51" s="58"/>
      <c r="P51" s="58"/>
    </row>
    <row r="52" spans="1:16" ht="19.5" thickBot="1" x14ac:dyDescent="0.3">
      <c r="A52" s="455" t="s">
        <v>71</v>
      </c>
      <c r="B52" s="13"/>
      <c r="C52" s="140"/>
      <c r="D52" s="9">
        <f t="shared" si="0"/>
        <v>0</v>
      </c>
      <c r="E52" s="26"/>
      <c r="F52" s="14"/>
      <c r="G52" s="27"/>
      <c r="H52" s="28"/>
      <c r="I52" s="14"/>
      <c r="J52" s="14"/>
      <c r="K52" s="14"/>
      <c r="L52" s="27"/>
      <c r="M52" s="27"/>
      <c r="N52" s="27"/>
      <c r="O52" s="14"/>
      <c r="P52" s="14"/>
    </row>
    <row r="53" spans="1:16" ht="19.5" thickBot="1" x14ac:dyDescent="0.3">
      <c r="A53" s="456"/>
      <c r="B53" s="13"/>
      <c r="C53" s="140"/>
      <c r="D53" s="9">
        <f t="shared" si="0"/>
        <v>0</v>
      </c>
      <c r="E53" s="57"/>
      <c r="F53" s="58"/>
      <c r="G53" s="59"/>
      <c r="H53" s="60"/>
      <c r="I53" s="58"/>
      <c r="J53" s="58"/>
      <c r="K53" s="58"/>
      <c r="L53" s="59"/>
      <c r="M53" s="59"/>
      <c r="N53" s="59"/>
      <c r="O53" s="58"/>
      <c r="P53" s="58"/>
    </row>
    <row r="54" spans="1:16" ht="142.5" thickBot="1" x14ac:dyDescent="0.3">
      <c r="A54" s="455" t="s">
        <v>135</v>
      </c>
      <c r="B54" s="13">
        <v>1</v>
      </c>
      <c r="C54" s="140">
        <v>0</v>
      </c>
      <c r="D54" s="9">
        <v>1</v>
      </c>
      <c r="E54" s="26" t="s">
        <v>149</v>
      </c>
      <c r="F54" s="14" t="s">
        <v>185</v>
      </c>
      <c r="G54" s="208" t="s">
        <v>408</v>
      </c>
      <c r="H54" s="28" t="s">
        <v>48</v>
      </c>
      <c r="I54" s="14" t="s">
        <v>147</v>
      </c>
      <c r="J54" s="14" t="s">
        <v>41</v>
      </c>
      <c r="K54" s="14" t="s">
        <v>41</v>
      </c>
      <c r="L54" s="27"/>
      <c r="M54" s="27"/>
      <c r="N54" s="27"/>
      <c r="O54" s="14"/>
      <c r="P54" s="14"/>
    </row>
    <row r="55" spans="1:16" ht="19.5" thickBot="1" x14ac:dyDescent="0.3">
      <c r="A55" s="456"/>
      <c r="B55" s="13"/>
      <c r="C55" s="140"/>
      <c r="D55" s="9">
        <f t="shared" ref="D55:D59" si="1">B55*C55</f>
        <v>0</v>
      </c>
      <c r="E55" s="57"/>
      <c r="F55" s="58"/>
      <c r="G55" s="59"/>
      <c r="H55" s="60"/>
      <c r="I55" s="58"/>
      <c r="J55" s="58"/>
      <c r="K55" s="58"/>
      <c r="L55" s="59"/>
      <c r="M55" s="59"/>
      <c r="N55" s="59"/>
      <c r="O55" s="58"/>
      <c r="P55" s="58"/>
    </row>
    <row r="56" spans="1:16" ht="19.5" thickBot="1" x14ac:dyDescent="0.3">
      <c r="A56" s="455"/>
      <c r="B56" s="13"/>
      <c r="C56" s="140"/>
      <c r="D56" s="9">
        <f t="shared" si="1"/>
        <v>0</v>
      </c>
      <c r="E56" s="26"/>
      <c r="F56" s="14"/>
      <c r="G56" s="27"/>
      <c r="H56" s="28"/>
      <c r="I56" s="14"/>
      <c r="J56" s="14"/>
      <c r="K56" s="14"/>
      <c r="L56" s="27"/>
      <c r="M56" s="27"/>
      <c r="N56" s="27"/>
      <c r="O56" s="14"/>
      <c r="P56" s="14"/>
    </row>
    <row r="57" spans="1:16" ht="19.5" thickBot="1" x14ac:dyDescent="0.3">
      <c r="A57" s="462"/>
      <c r="B57" s="13"/>
      <c r="C57" s="140"/>
      <c r="D57" s="9">
        <f t="shared" si="1"/>
        <v>0</v>
      </c>
      <c r="E57" s="57"/>
      <c r="F57" s="58"/>
      <c r="G57" s="59"/>
      <c r="H57" s="60"/>
      <c r="I57" s="58"/>
      <c r="J57" s="58"/>
      <c r="K57" s="58"/>
      <c r="L57" s="59"/>
      <c r="M57" s="59"/>
      <c r="N57" s="59"/>
      <c r="O57" s="58"/>
      <c r="P57" s="58"/>
    </row>
    <row r="58" spans="1:16" ht="19.5" thickBot="1" x14ac:dyDescent="0.3">
      <c r="A58" s="455"/>
      <c r="B58" s="13"/>
      <c r="C58" s="140"/>
      <c r="D58" s="9">
        <f t="shared" si="1"/>
        <v>0</v>
      </c>
      <c r="E58" s="26"/>
      <c r="F58" s="14"/>
      <c r="G58" s="27"/>
      <c r="H58" s="28"/>
      <c r="I58" s="14"/>
      <c r="J58" s="14"/>
      <c r="K58" s="14"/>
      <c r="L58" s="27"/>
      <c r="M58" s="27"/>
      <c r="N58" s="27"/>
      <c r="O58" s="14"/>
      <c r="P58" s="14"/>
    </row>
    <row r="59" spans="1:16" ht="19.5" thickBot="1" x14ac:dyDescent="0.3">
      <c r="A59" s="462"/>
      <c r="B59" s="13"/>
      <c r="C59" s="140"/>
      <c r="D59" s="9">
        <f t="shared" si="1"/>
        <v>0</v>
      </c>
      <c r="E59" s="57"/>
      <c r="F59" s="58"/>
      <c r="G59" s="59"/>
      <c r="H59" s="60"/>
      <c r="I59" s="58"/>
      <c r="J59" s="58"/>
      <c r="K59" s="58"/>
      <c r="L59" s="59"/>
      <c r="M59" s="59"/>
      <c r="N59" s="59"/>
      <c r="O59" s="58"/>
      <c r="P59" s="58"/>
    </row>
    <row r="60" spans="1:16" ht="19.5" thickBot="1" x14ac:dyDescent="0.3">
      <c r="A60" s="66"/>
      <c r="B60" s="21"/>
      <c r="C60" s="141"/>
      <c r="D60" s="9"/>
      <c r="E60" s="67"/>
      <c r="F60" s="68"/>
      <c r="G60" s="69"/>
      <c r="H60" s="70"/>
      <c r="I60" s="68"/>
      <c r="J60" s="68"/>
      <c r="K60" s="68"/>
      <c r="L60" s="69"/>
      <c r="M60" s="69"/>
      <c r="N60" s="69"/>
      <c r="O60" s="68"/>
      <c r="P60" s="68"/>
    </row>
    <row r="61" spans="1:16" ht="38.25" thickBot="1" x14ac:dyDescent="0.3">
      <c r="A61" s="275" t="s">
        <v>125</v>
      </c>
      <c r="B61" s="13">
        <v>2</v>
      </c>
      <c r="C61" s="140"/>
      <c r="D61" s="9">
        <v>2</v>
      </c>
      <c r="E61" s="29"/>
      <c r="F61" s="15"/>
      <c r="G61" s="30"/>
      <c r="H61" s="31"/>
      <c r="I61" s="15"/>
      <c r="J61" s="23"/>
      <c r="K61" s="23"/>
      <c r="L61" s="32"/>
      <c r="M61" s="32"/>
      <c r="N61" s="30"/>
      <c r="O61" s="23"/>
      <c r="P61" s="23"/>
    </row>
    <row r="62" spans="1:16" ht="57" thickBot="1" x14ac:dyDescent="0.3">
      <c r="A62" s="275" t="s">
        <v>126</v>
      </c>
      <c r="B62" s="13">
        <v>3</v>
      </c>
      <c r="C62" s="140"/>
      <c r="D62" s="9">
        <v>3</v>
      </c>
      <c r="E62" s="29"/>
      <c r="F62" s="15"/>
      <c r="G62" s="30"/>
      <c r="H62" s="31"/>
      <c r="I62" s="15"/>
      <c r="J62" s="23"/>
      <c r="K62" s="23"/>
      <c r="L62" s="32"/>
      <c r="M62" s="32"/>
      <c r="N62" s="30"/>
      <c r="O62" s="23"/>
      <c r="P62" s="23"/>
    </row>
    <row r="63" spans="1:16" ht="19.5" thickBot="1" x14ac:dyDescent="0.35">
      <c r="A63" s="8" t="s">
        <v>33</v>
      </c>
      <c r="B63" s="160">
        <v>37</v>
      </c>
      <c r="C63" s="161">
        <f>SUM(C10:C62)</f>
        <v>0</v>
      </c>
      <c r="D63" s="160"/>
    </row>
    <row r="64" spans="1:16" ht="19.5" thickBot="1" x14ac:dyDescent="0.35">
      <c r="A64" s="11" t="s">
        <v>51</v>
      </c>
      <c r="B64" s="10">
        <v>34</v>
      </c>
      <c r="C64" s="142"/>
      <c r="D64" s="10"/>
    </row>
    <row r="65" spans="1:16" ht="19.5" thickBot="1" x14ac:dyDescent="0.35">
      <c r="A65" s="11" t="s">
        <v>52</v>
      </c>
      <c r="B65" s="10">
        <v>37</v>
      </c>
      <c r="C65" s="142"/>
      <c r="D65" s="10"/>
    </row>
    <row r="67" spans="1:16" ht="15.75" thickBot="1" x14ac:dyDescent="0.3">
      <c r="A67" s="412" t="s">
        <v>123</v>
      </c>
      <c r="B67" s="412"/>
    </row>
    <row r="68" spans="1:16" ht="53.25" thickBot="1" x14ac:dyDescent="0.3">
      <c r="A68" s="381" t="s">
        <v>72</v>
      </c>
      <c r="B68" s="341"/>
      <c r="C68" s="342"/>
      <c r="D68" s="71" t="s">
        <v>73</v>
      </c>
      <c r="E68" s="75" t="s">
        <v>74</v>
      </c>
      <c r="F68" s="341" t="s">
        <v>2</v>
      </c>
      <c r="G68" s="431"/>
      <c r="H68" s="431"/>
      <c r="I68" s="431"/>
      <c r="J68" s="431"/>
      <c r="K68" s="432"/>
    </row>
    <row r="69" spans="1:16" ht="16.5" thickBot="1" x14ac:dyDescent="0.3">
      <c r="A69" s="413" t="s">
        <v>395</v>
      </c>
      <c r="B69" s="414"/>
      <c r="C69" s="415"/>
      <c r="D69" s="73">
        <v>1</v>
      </c>
      <c r="E69" s="88" t="s">
        <v>397</v>
      </c>
      <c r="F69" s="320" t="s">
        <v>394</v>
      </c>
      <c r="G69" s="433"/>
      <c r="H69" s="433"/>
      <c r="I69" s="433"/>
      <c r="J69" s="433"/>
      <c r="K69" s="434"/>
      <c r="L69" s="49"/>
      <c r="M69" s="49"/>
      <c r="N69" s="49"/>
      <c r="O69" s="49"/>
      <c r="P69" s="49"/>
    </row>
    <row r="70" spans="1:16" ht="16.5" thickBot="1" x14ac:dyDescent="0.3">
      <c r="A70" s="413" t="s">
        <v>396</v>
      </c>
      <c r="B70" s="414"/>
      <c r="C70" s="415"/>
      <c r="D70" s="73">
        <v>1</v>
      </c>
      <c r="E70" s="88" t="s">
        <v>445</v>
      </c>
      <c r="F70" s="320" t="s">
        <v>394</v>
      </c>
      <c r="G70" s="433"/>
      <c r="H70" s="433"/>
      <c r="I70" s="433"/>
      <c r="J70" s="433"/>
      <c r="K70" s="434"/>
      <c r="L70" s="49"/>
      <c r="M70" s="49"/>
      <c r="N70" s="49"/>
      <c r="O70" s="49"/>
      <c r="P70" s="49"/>
    </row>
    <row r="71" spans="1:16" ht="16.5" thickBot="1" x14ac:dyDescent="0.3">
      <c r="A71" s="413"/>
      <c r="B71" s="414"/>
      <c r="C71" s="415"/>
      <c r="D71" s="73"/>
      <c r="E71" s="88"/>
      <c r="F71" s="320"/>
      <c r="G71" s="433"/>
      <c r="H71" s="433"/>
      <c r="I71" s="433"/>
      <c r="J71" s="433"/>
      <c r="K71" s="434"/>
      <c r="L71" s="49"/>
      <c r="M71" s="49"/>
      <c r="N71" s="49"/>
      <c r="O71" s="49"/>
      <c r="P71" s="49"/>
    </row>
    <row r="72" spans="1:16" ht="16.5" thickBot="1" x14ac:dyDescent="0.3">
      <c r="A72" s="413"/>
      <c r="B72" s="414"/>
      <c r="C72" s="415"/>
      <c r="D72" s="73"/>
      <c r="E72" s="88"/>
      <c r="F72" s="320"/>
      <c r="G72" s="433"/>
      <c r="H72" s="433"/>
      <c r="I72" s="433"/>
      <c r="J72" s="433"/>
      <c r="K72" s="434"/>
      <c r="L72" s="49"/>
      <c r="M72" s="49"/>
      <c r="N72" s="49"/>
      <c r="O72" s="49"/>
      <c r="P72" s="49"/>
    </row>
    <row r="73" spans="1:16" ht="16.5" thickBot="1" x14ac:dyDescent="0.3">
      <c r="A73" s="413"/>
      <c r="B73" s="414"/>
      <c r="C73" s="415"/>
      <c r="D73" s="73"/>
      <c r="E73" s="88"/>
      <c r="F73" s="320"/>
      <c r="G73" s="433"/>
      <c r="H73" s="433"/>
      <c r="I73" s="433"/>
      <c r="J73" s="433"/>
      <c r="K73" s="434"/>
      <c r="L73" s="49"/>
      <c r="M73" s="49"/>
      <c r="N73" s="49"/>
      <c r="O73" s="49"/>
      <c r="P73" s="49"/>
    </row>
    <row r="74" spans="1:16" ht="16.5" thickBot="1" x14ac:dyDescent="0.3">
      <c r="A74" s="413"/>
      <c r="B74" s="414"/>
      <c r="C74" s="415"/>
      <c r="D74" s="73"/>
      <c r="E74" s="88"/>
      <c r="F74" s="320"/>
      <c r="G74" s="433"/>
      <c r="H74" s="433"/>
      <c r="I74" s="433"/>
      <c r="J74" s="433"/>
      <c r="K74" s="434"/>
      <c r="L74" s="49"/>
      <c r="M74" s="49"/>
      <c r="N74" s="49"/>
      <c r="O74" s="49"/>
      <c r="P74" s="49"/>
    </row>
    <row r="75" spans="1:16" ht="16.5" thickBot="1" x14ac:dyDescent="0.3">
      <c r="A75" s="413"/>
      <c r="B75" s="414"/>
      <c r="C75" s="415"/>
      <c r="D75" s="73"/>
      <c r="E75" s="88"/>
      <c r="F75" s="320"/>
      <c r="G75" s="433"/>
      <c r="H75" s="433"/>
      <c r="I75" s="433"/>
      <c r="J75" s="433"/>
      <c r="K75" s="434"/>
      <c r="L75" s="49"/>
      <c r="M75" s="49"/>
      <c r="N75" s="49"/>
      <c r="O75" s="49"/>
      <c r="P75" s="49"/>
    </row>
    <row r="76" spans="1:16" ht="16.5" thickBot="1" x14ac:dyDescent="0.3">
      <c r="A76" s="413"/>
      <c r="B76" s="414"/>
      <c r="C76" s="415"/>
      <c r="D76" s="73"/>
      <c r="E76" s="88"/>
      <c r="F76" s="320"/>
      <c r="G76" s="433"/>
      <c r="H76" s="433"/>
      <c r="I76" s="433"/>
      <c r="J76" s="433"/>
      <c r="K76" s="434"/>
      <c r="L76" s="49"/>
      <c r="M76" s="49"/>
      <c r="N76" s="49"/>
      <c r="O76" s="49"/>
      <c r="P76" s="49"/>
    </row>
    <row r="77" spans="1:16" ht="16.5" thickBot="1" x14ac:dyDescent="0.3">
      <c r="A77" s="413"/>
      <c r="B77" s="414"/>
      <c r="C77" s="415"/>
      <c r="D77" s="73"/>
      <c r="E77" s="88"/>
      <c r="F77" s="320"/>
      <c r="G77" s="433"/>
      <c r="H77" s="433"/>
      <c r="I77" s="433"/>
      <c r="J77" s="433"/>
      <c r="K77" s="434"/>
      <c r="L77" s="49"/>
      <c r="M77" s="49"/>
      <c r="N77" s="49"/>
      <c r="O77" s="49"/>
      <c r="P77" s="49"/>
    </row>
    <row r="78" spans="1:16" ht="16.5" thickBot="1" x14ac:dyDescent="0.3">
      <c r="A78" s="413"/>
      <c r="B78" s="414"/>
      <c r="C78" s="415"/>
      <c r="D78" s="73"/>
      <c r="E78" s="88"/>
      <c r="F78" s="320"/>
      <c r="G78" s="433"/>
      <c r="H78" s="433"/>
      <c r="I78" s="433"/>
      <c r="J78" s="433"/>
      <c r="K78" s="434"/>
      <c r="L78" s="49"/>
      <c r="M78" s="49"/>
      <c r="N78" s="49"/>
      <c r="O78" s="49"/>
      <c r="P78" s="49"/>
    </row>
    <row r="79" spans="1:16" ht="16.5" thickBot="1" x14ac:dyDescent="0.3">
      <c r="A79" s="413"/>
      <c r="B79" s="414"/>
      <c r="C79" s="415"/>
      <c r="D79" s="73"/>
      <c r="E79" s="88"/>
      <c r="F79" s="320"/>
      <c r="G79" s="433"/>
      <c r="H79" s="433"/>
      <c r="I79" s="433"/>
      <c r="J79" s="433"/>
      <c r="K79" s="434"/>
      <c r="L79" s="49"/>
      <c r="M79" s="49"/>
      <c r="N79" s="49"/>
      <c r="O79" s="49"/>
      <c r="P79" s="49"/>
    </row>
    <row r="80" spans="1:16" ht="16.5" thickBot="1" x14ac:dyDescent="0.3">
      <c r="A80" s="413"/>
      <c r="B80" s="414"/>
      <c r="C80" s="415"/>
      <c r="D80" s="73"/>
      <c r="E80" s="88"/>
      <c r="F80" s="320"/>
      <c r="G80" s="433"/>
      <c r="H80" s="433"/>
      <c r="I80" s="433"/>
      <c r="J80" s="433"/>
      <c r="K80" s="434"/>
      <c r="L80" s="49"/>
      <c r="M80" s="49"/>
      <c r="N80" s="49"/>
      <c r="O80" s="49"/>
      <c r="P80" s="49"/>
    </row>
    <row r="81" spans="1:16" ht="16.5" thickBot="1" x14ac:dyDescent="0.3">
      <c r="A81" s="413"/>
      <c r="B81" s="414"/>
      <c r="C81" s="415"/>
      <c r="D81" s="73"/>
      <c r="E81" s="88"/>
      <c r="F81" s="320"/>
      <c r="G81" s="433"/>
      <c r="H81" s="433"/>
      <c r="I81" s="433"/>
      <c r="J81" s="433"/>
      <c r="K81" s="434"/>
      <c r="L81" s="49"/>
      <c r="M81" s="49"/>
      <c r="N81" s="49"/>
      <c r="O81" s="49"/>
      <c r="P81" s="49"/>
    </row>
    <row r="82" spans="1:16" ht="16.5" thickBot="1" x14ac:dyDescent="0.3">
      <c r="A82" s="413"/>
      <c r="B82" s="414"/>
      <c r="C82" s="415"/>
      <c r="D82" s="73"/>
      <c r="E82" s="88"/>
      <c r="F82" s="320"/>
      <c r="G82" s="433"/>
      <c r="H82" s="433"/>
      <c r="I82" s="433"/>
      <c r="J82" s="433"/>
      <c r="K82" s="434"/>
      <c r="L82" s="49"/>
      <c r="M82" s="49"/>
      <c r="N82" s="49"/>
      <c r="O82" s="49"/>
      <c r="P82" s="49"/>
    </row>
    <row r="83" spans="1:16" ht="16.5" thickBot="1" x14ac:dyDescent="0.3">
      <c r="A83" s="413"/>
      <c r="B83" s="414"/>
      <c r="C83" s="415"/>
      <c r="D83" s="73"/>
      <c r="E83" s="88"/>
      <c r="F83" s="320"/>
      <c r="G83" s="433"/>
      <c r="H83" s="433"/>
      <c r="I83" s="433"/>
      <c r="J83" s="433"/>
      <c r="K83" s="434"/>
      <c r="L83" s="49"/>
      <c r="M83" s="49"/>
      <c r="N83" s="49"/>
      <c r="O83" s="49"/>
      <c r="P83" s="49"/>
    </row>
    <row r="84" spans="1:16" ht="16.5" thickBot="1" x14ac:dyDescent="0.3">
      <c r="A84" s="413"/>
      <c r="B84" s="414"/>
      <c r="C84" s="415"/>
      <c r="D84" s="73"/>
      <c r="E84" s="88"/>
      <c r="F84" s="320"/>
      <c r="G84" s="433"/>
      <c r="H84" s="433"/>
      <c r="I84" s="433"/>
      <c r="J84" s="433"/>
      <c r="K84" s="434"/>
      <c r="L84" s="49"/>
      <c r="M84" s="49"/>
      <c r="N84" s="49"/>
      <c r="O84" s="49"/>
      <c r="P84" s="49"/>
    </row>
    <row r="85" spans="1:16" ht="16.5" thickBot="1" x14ac:dyDescent="0.3">
      <c r="A85" s="413"/>
      <c r="B85" s="414"/>
      <c r="C85" s="415"/>
      <c r="D85" s="73"/>
      <c r="E85" s="88"/>
      <c r="F85" s="320"/>
      <c r="G85" s="433"/>
      <c r="H85" s="433"/>
      <c r="I85" s="433"/>
      <c r="J85" s="433"/>
      <c r="K85" s="434"/>
      <c r="L85" s="49"/>
      <c r="M85" s="49"/>
      <c r="N85" s="49"/>
      <c r="O85" s="49"/>
      <c r="P85" s="49"/>
    </row>
    <row r="86" spans="1:16" ht="16.5" thickBot="1" x14ac:dyDescent="0.3">
      <c r="A86" s="413"/>
      <c r="B86" s="414"/>
      <c r="C86" s="415"/>
      <c r="D86" s="73"/>
      <c r="E86" s="88"/>
      <c r="F86" s="320"/>
      <c r="G86" s="433"/>
      <c r="H86" s="433"/>
      <c r="I86" s="433"/>
      <c r="J86" s="433"/>
      <c r="K86" s="434"/>
      <c r="L86" s="49"/>
      <c r="M86" s="49"/>
      <c r="N86" s="49"/>
      <c r="O86" s="49"/>
      <c r="P86" s="49"/>
    </row>
    <row r="87" spans="1:16" ht="16.5" thickBot="1" x14ac:dyDescent="0.3">
      <c r="A87" s="413"/>
      <c r="B87" s="414"/>
      <c r="C87" s="415"/>
      <c r="D87" s="73"/>
      <c r="E87" s="88"/>
      <c r="F87" s="320"/>
      <c r="G87" s="433"/>
      <c r="H87" s="433"/>
      <c r="I87" s="433"/>
      <c r="J87" s="433"/>
      <c r="K87" s="434"/>
      <c r="L87" s="49"/>
      <c r="M87" s="49"/>
      <c r="N87" s="49"/>
      <c r="O87" s="49"/>
      <c r="P87" s="49"/>
    </row>
    <row r="88" spans="1:16" ht="16.5" thickBot="1" x14ac:dyDescent="0.3">
      <c r="A88" s="413"/>
      <c r="B88" s="469"/>
      <c r="C88" s="470"/>
      <c r="D88" s="74"/>
      <c r="E88" s="88"/>
      <c r="F88" s="320"/>
      <c r="G88" s="433"/>
      <c r="H88" s="433"/>
      <c r="I88" s="433"/>
      <c r="J88" s="433"/>
      <c r="K88" s="434"/>
      <c r="L88" s="49"/>
      <c r="M88" s="49"/>
      <c r="N88" s="49"/>
      <c r="O88" s="49"/>
      <c r="P88" s="49"/>
    </row>
    <row r="89" spans="1:16" ht="16.5" thickBot="1" x14ac:dyDescent="0.3">
      <c r="B89" s="427" t="s">
        <v>33</v>
      </c>
      <c r="C89" s="428"/>
      <c r="D89" s="72">
        <v>3</v>
      </c>
    </row>
    <row r="92" spans="1:16" ht="15.75" thickBot="1" x14ac:dyDescent="0.3">
      <c r="A92" s="412" t="s">
        <v>104</v>
      </c>
      <c r="B92" s="412"/>
    </row>
    <row r="93" spans="1:16" ht="63.75" thickBot="1" x14ac:dyDescent="0.3">
      <c r="A93" s="164" t="s">
        <v>62</v>
      </c>
      <c r="B93" s="165" t="s">
        <v>63</v>
      </c>
      <c r="C93" s="46" t="s">
        <v>65</v>
      </c>
      <c r="D93" s="316" t="s">
        <v>66</v>
      </c>
      <c r="E93" s="317"/>
      <c r="F93" s="317"/>
      <c r="G93" s="318"/>
      <c r="H93" s="344" t="s">
        <v>122</v>
      </c>
      <c r="I93" s="345"/>
      <c r="J93" s="345"/>
      <c r="K93" s="345"/>
    </row>
    <row r="94" spans="1:16" ht="16.5" thickBot="1" x14ac:dyDescent="0.3">
      <c r="A94" s="47" t="s">
        <v>134</v>
      </c>
      <c r="B94" s="276" t="s">
        <v>210</v>
      </c>
      <c r="C94" s="48">
        <v>1</v>
      </c>
      <c r="D94" s="413" t="s">
        <v>398</v>
      </c>
      <c r="E94" s="414"/>
      <c r="F94" s="414"/>
      <c r="G94" s="415"/>
      <c r="H94" s="417" t="s">
        <v>399</v>
      </c>
      <c r="I94" s="418"/>
      <c r="J94" s="418"/>
      <c r="K94" s="418"/>
    </row>
    <row r="95" spans="1:16" ht="48" thickBot="1" x14ac:dyDescent="0.3">
      <c r="A95" s="168" t="s">
        <v>139</v>
      </c>
      <c r="B95" s="276" t="s">
        <v>403</v>
      </c>
      <c r="C95" s="48">
        <v>1</v>
      </c>
      <c r="D95" s="413" t="s">
        <v>402</v>
      </c>
      <c r="E95" s="414"/>
      <c r="F95" s="414"/>
      <c r="G95" s="415"/>
      <c r="H95" s="417"/>
      <c r="I95" s="418"/>
      <c r="J95" s="418"/>
      <c r="K95" s="418"/>
    </row>
    <row r="96" spans="1:16" ht="45.75" thickBot="1" x14ac:dyDescent="0.3">
      <c r="A96" s="47" t="s">
        <v>176</v>
      </c>
      <c r="B96" s="276" t="s">
        <v>400</v>
      </c>
      <c r="C96" s="48">
        <v>1</v>
      </c>
      <c r="D96" s="413" t="s">
        <v>398</v>
      </c>
      <c r="E96" s="414"/>
      <c r="F96" s="414"/>
      <c r="G96" s="415"/>
      <c r="H96" s="417" t="s">
        <v>401</v>
      </c>
      <c r="I96" s="418"/>
      <c r="J96" s="418"/>
      <c r="K96" s="418"/>
    </row>
    <row r="97" spans="1:11" ht="16.5" thickBot="1" x14ac:dyDescent="0.3">
      <c r="A97" s="168"/>
      <c r="B97" s="276"/>
      <c r="C97" s="48"/>
      <c r="D97" s="413"/>
      <c r="E97" s="414"/>
      <c r="F97" s="414"/>
      <c r="G97" s="415"/>
      <c r="H97" s="417"/>
      <c r="I97" s="418"/>
      <c r="J97" s="418"/>
      <c r="K97" s="418"/>
    </row>
    <row r="98" spans="1:11" ht="16.5" thickBot="1" x14ac:dyDescent="0.3">
      <c r="A98" s="168"/>
      <c r="B98" s="276"/>
      <c r="C98" s="48"/>
      <c r="D98" s="413"/>
      <c r="E98" s="414"/>
      <c r="F98" s="414"/>
      <c r="G98" s="415"/>
      <c r="H98" s="417"/>
      <c r="I98" s="418"/>
      <c r="J98" s="418"/>
      <c r="K98" s="418"/>
    </row>
    <row r="99" spans="1:11" ht="16.5" thickBot="1" x14ac:dyDescent="0.3">
      <c r="A99" s="168"/>
      <c r="B99" s="276"/>
      <c r="C99" s="48"/>
      <c r="D99" s="413"/>
      <c r="E99" s="414"/>
      <c r="F99" s="414"/>
      <c r="G99" s="415"/>
      <c r="H99" s="417"/>
      <c r="I99" s="418"/>
      <c r="J99" s="418"/>
      <c r="K99" s="418"/>
    </row>
    <row r="100" spans="1:11" ht="19.5" thickBot="1" x14ac:dyDescent="0.35">
      <c r="B100" s="42" t="s">
        <v>33</v>
      </c>
      <c r="C100" s="43">
        <v>3</v>
      </c>
    </row>
  </sheetData>
  <mergeCells count="97">
    <mergeCell ref="A16:A18"/>
    <mergeCell ref="F2:M2"/>
    <mergeCell ref="E5:G5"/>
    <mergeCell ref="H5:P5"/>
    <mergeCell ref="A7:A9"/>
    <mergeCell ref="B7:C7"/>
    <mergeCell ref="D7:D9"/>
    <mergeCell ref="E7:M7"/>
    <mergeCell ref="N7:P7"/>
    <mergeCell ref="B8:B9"/>
    <mergeCell ref="C8:C9"/>
    <mergeCell ref="M8:M9"/>
    <mergeCell ref="N8:N9"/>
    <mergeCell ref="O8:P8"/>
    <mergeCell ref="A10:A12"/>
    <mergeCell ref="A13:A15"/>
    <mergeCell ref="E8:F8"/>
    <mergeCell ref="G8:G9"/>
    <mergeCell ref="H8:H9"/>
    <mergeCell ref="I8:I9"/>
    <mergeCell ref="J8:K8"/>
    <mergeCell ref="L8:L9"/>
    <mergeCell ref="A50:A51"/>
    <mergeCell ref="A19:A21"/>
    <mergeCell ref="A22:A24"/>
    <mergeCell ref="A25:A27"/>
    <mergeCell ref="A28:A29"/>
    <mergeCell ref="A30:A31"/>
    <mergeCell ref="A33:A35"/>
    <mergeCell ref="A36:A38"/>
    <mergeCell ref="A39:A41"/>
    <mergeCell ref="A42:A44"/>
    <mergeCell ref="A45:A46"/>
    <mergeCell ref="A47:A49"/>
    <mergeCell ref="A70:C70"/>
    <mergeCell ref="F70:K70"/>
    <mergeCell ref="A52:A53"/>
    <mergeCell ref="A54:A55"/>
    <mergeCell ref="A56:A57"/>
    <mergeCell ref="A58:A59"/>
    <mergeCell ref="A67:B67"/>
    <mergeCell ref="A68:C68"/>
    <mergeCell ref="F68:K68"/>
    <mergeCell ref="A69:C69"/>
    <mergeCell ref="F69:K69"/>
    <mergeCell ref="A71:C71"/>
    <mergeCell ref="F71:K71"/>
    <mergeCell ref="A72:C72"/>
    <mergeCell ref="F72:K72"/>
    <mergeCell ref="A73:C73"/>
    <mergeCell ref="F73:K73"/>
    <mergeCell ref="A74:C74"/>
    <mergeCell ref="F74:K74"/>
    <mergeCell ref="A75:C75"/>
    <mergeCell ref="F75:K75"/>
    <mergeCell ref="A76:C76"/>
    <mergeCell ref="F76:K76"/>
    <mergeCell ref="A77:C77"/>
    <mergeCell ref="F77:K77"/>
    <mergeCell ref="A78:C78"/>
    <mergeCell ref="F78:K78"/>
    <mergeCell ref="A79:C79"/>
    <mergeCell ref="F79:K79"/>
    <mergeCell ref="A80:C80"/>
    <mergeCell ref="F80:K80"/>
    <mergeCell ref="A81:C81"/>
    <mergeCell ref="F81:K81"/>
    <mergeCell ref="A82:C82"/>
    <mergeCell ref="F82:K82"/>
    <mergeCell ref="A83:C83"/>
    <mergeCell ref="F83:K83"/>
    <mergeCell ref="A84:C84"/>
    <mergeCell ref="F84:K84"/>
    <mergeCell ref="A85:C85"/>
    <mergeCell ref="F85:K85"/>
    <mergeCell ref="A86:C86"/>
    <mergeCell ref="F86:K86"/>
    <mergeCell ref="A87:C87"/>
    <mergeCell ref="F87:K87"/>
    <mergeCell ref="A88:C88"/>
    <mergeCell ref="F88:K88"/>
    <mergeCell ref="B89:C89"/>
    <mergeCell ref="A92:B92"/>
    <mergeCell ref="D93:G93"/>
    <mergeCell ref="H93:K93"/>
    <mergeCell ref="D94:G94"/>
    <mergeCell ref="H94:K94"/>
    <mergeCell ref="D98:G98"/>
    <mergeCell ref="H98:K98"/>
    <mergeCell ref="D99:G99"/>
    <mergeCell ref="H99:K99"/>
    <mergeCell ref="D95:G95"/>
    <mergeCell ref="H95:K95"/>
    <mergeCell ref="D96:G96"/>
    <mergeCell ref="H96:K96"/>
    <mergeCell ref="D97:G97"/>
    <mergeCell ref="H97:K97"/>
  </mergeCells>
  <pageMargins left="0.7" right="0.7" top="0.75" bottom="0.75" header="0.3" footer="0.3"/>
  <pageSetup paperSize="9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3"/>
  <sheetViews>
    <sheetView topLeftCell="A7" zoomScale="70" zoomScaleNormal="70" workbookViewId="0">
      <selection activeCell="E15" sqref="E15"/>
    </sheetView>
  </sheetViews>
  <sheetFormatPr defaultRowHeight="15" x14ac:dyDescent="0.25"/>
  <cols>
    <col min="1" max="1" width="18.28515625" customWidth="1"/>
    <col min="7" max="7" width="19" customWidth="1"/>
    <col min="14" max="14" width="18.85546875" customWidth="1"/>
  </cols>
  <sheetData>
    <row r="1" spans="1:16" ht="20.25" x14ac:dyDescent="0.3">
      <c r="A1" s="12"/>
      <c r="B1" s="157"/>
      <c r="C1" s="157"/>
      <c r="D1" s="157"/>
      <c r="E1" s="157"/>
      <c r="F1" s="272" t="s">
        <v>465</v>
      </c>
      <c r="G1" s="273"/>
      <c r="H1" s="273"/>
      <c r="I1" s="273"/>
      <c r="J1" s="273"/>
      <c r="K1" s="273"/>
      <c r="L1" s="273"/>
      <c r="M1" s="273"/>
      <c r="N1" s="157"/>
      <c r="O1" s="157"/>
    </row>
    <row r="2" spans="1:16" x14ac:dyDescent="0.25">
      <c r="A2" s="157"/>
      <c r="B2" s="157"/>
      <c r="C2" s="157"/>
      <c r="D2" s="157"/>
      <c r="E2" s="157"/>
      <c r="F2" s="157"/>
      <c r="G2" s="277" t="s">
        <v>53</v>
      </c>
      <c r="H2" s="191">
        <v>6</v>
      </c>
      <c r="I2" s="192"/>
      <c r="J2" s="192"/>
      <c r="K2" s="192"/>
      <c r="L2" s="192"/>
      <c r="M2" s="192"/>
      <c r="N2" s="270"/>
      <c r="O2" s="270"/>
      <c r="P2" s="270"/>
    </row>
    <row r="3" spans="1:16" x14ac:dyDescent="0.25">
      <c r="A3" s="157"/>
      <c r="B3" s="157"/>
      <c r="C3" s="157"/>
      <c r="D3" s="157"/>
      <c r="E3" s="157"/>
      <c r="F3" s="157"/>
      <c r="G3" s="277" t="s">
        <v>54</v>
      </c>
      <c r="H3" s="191">
        <v>34</v>
      </c>
      <c r="I3" s="192"/>
      <c r="J3" s="192"/>
      <c r="K3" s="192"/>
      <c r="L3" s="192"/>
      <c r="M3" s="192"/>
      <c r="N3" s="270"/>
      <c r="O3" s="270"/>
      <c r="P3" s="270"/>
    </row>
    <row r="4" spans="1:16" x14ac:dyDescent="0.25">
      <c r="A4" s="157"/>
      <c r="B4" s="157"/>
      <c r="C4" s="157"/>
      <c r="D4" s="157"/>
      <c r="E4" s="440" t="s">
        <v>106</v>
      </c>
      <c r="F4" s="440"/>
      <c r="G4" s="440"/>
      <c r="H4" s="443" t="s">
        <v>409</v>
      </c>
      <c r="I4" s="444"/>
      <c r="J4" s="444"/>
      <c r="K4" s="444"/>
      <c r="L4" s="444"/>
      <c r="M4" s="444"/>
      <c r="N4" s="444"/>
      <c r="O4" s="444"/>
      <c r="P4" s="444"/>
    </row>
    <row r="5" spans="1:16" ht="15.75" thickBot="1" x14ac:dyDescent="0.3">
      <c r="G5" s="271" t="s">
        <v>410</v>
      </c>
      <c r="H5" s="270" t="s">
        <v>141</v>
      </c>
      <c r="I5" s="270"/>
      <c r="J5" s="270"/>
      <c r="K5" s="270"/>
      <c r="L5" s="270"/>
      <c r="M5" s="270"/>
      <c r="N5" s="270"/>
      <c r="O5" s="270"/>
      <c r="P5" s="270"/>
    </row>
    <row r="6" spans="1:16" ht="19.5" thickBot="1" x14ac:dyDescent="0.3">
      <c r="A6" s="466" t="s">
        <v>38</v>
      </c>
      <c r="B6" s="441" t="s">
        <v>121</v>
      </c>
      <c r="C6" s="442"/>
      <c r="D6" s="337" t="s">
        <v>36</v>
      </c>
      <c r="E6" s="340" t="s">
        <v>2</v>
      </c>
      <c r="F6" s="341"/>
      <c r="G6" s="341"/>
      <c r="H6" s="341"/>
      <c r="I6" s="341"/>
      <c r="J6" s="341"/>
      <c r="K6" s="341"/>
      <c r="L6" s="341"/>
      <c r="M6" s="342"/>
      <c r="N6" s="381" t="s">
        <v>3</v>
      </c>
      <c r="O6" s="341"/>
      <c r="P6" s="342"/>
    </row>
    <row r="7" spans="1:16" ht="19.5" thickBot="1" x14ac:dyDescent="0.3">
      <c r="A7" s="466"/>
      <c r="B7" s="459" t="s">
        <v>120</v>
      </c>
      <c r="C7" s="459" t="s">
        <v>127</v>
      </c>
      <c r="D7" s="338"/>
      <c r="E7" s="356" t="s">
        <v>118</v>
      </c>
      <c r="F7" s="357"/>
      <c r="G7" s="358" t="s">
        <v>43</v>
      </c>
      <c r="H7" s="454" t="s">
        <v>119</v>
      </c>
      <c r="I7" s="451" t="s">
        <v>4</v>
      </c>
      <c r="J7" s="452" t="s">
        <v>5</v>
      </c>
      <c r="K7" s="452"/>
      <c r="L7" s="453" t="s">
        <v>44</v>
      </c>
      <c r="M7" s="368" t="s">
        <v>112</v>
      </c>
      <c r="N7" s="453" t="s">
        <v>47</v>
      </c>
      <c r="O7" s="362" t="s">
        <v>7</v>
      </c>
      <c r="P7" s="362"/>
    </row>
    <row r="8" spans="1:16" ht="63.75" thickBot="1" x14ac:dyDescent="0.3">
      <c r="A8" s="466"/>
      <c r="B8" s="459"/>
      <c r="C8" s="459"/>
      <c r="D8" s="339"/>
      <c r="E8" s="123" t="s">
        <v>8</v>
      </c>
      <c r="F8" s="121" t="s">
        <v>9</v>
      </c>
      <c r="G8" s="359"/>
      <c r="H8" s="454"/>
      <c r="I8" s="451"/>
      <c r="J8" s="116" t="s">
        <v>98</v>
      </c>
      <c r="K8" s="117" t="s">
        <v>55</v>
      </c>
      <c r="L8" s="453"/>
      <c r="M8" s="368"/>
      <c r="N8" s="453"/>
      <c r="O8" s="98" t="s">
        <v>113</v>
      </c>
      <c r="P8" s="98" t="s">
        <v>100</v>
      </c>
    </row>
    <row r="9" spans="1:16" ht="180" customHeight="1" thickBot="1" x14ac:dyDescent="0.3">
      <c r="A9" s="448" t="s">
        <v>10</v>
      </c>
      <c r="B9" s="56">
        <v>1</v>
      </c>
      <c r="C9" s="140">
        <v>0</v>
      </c>
      <c r="D9" s="9">
        <v>1</v>
      </c>
      <c r="E9" s="26" t="s">
        <v>149</v>
      </c>
      <c r="F9" s="14" t="s">
        <v>185</v>
      </c>
      <c r="G9" s="245" t="s">
        <v>368</v>
      </c>
      <c r="H9" s="28" t="s">
        <v>48</v>
      </c>
      <c r="I9" s="14" t="s">
        <v>147</v>
      </c>
      <c r="J9" s="14" t="s">
        <v>41</v>
      </c>
      <c r="K9" s="14" t="s">
        <v>41</v>
      </c>
      <c r="L9" s="27"/>
      <c r="M9" s="27"/>
      <c r="N9" s="245" t="s">
        <v>369</v>
      </c>
      <c r="O9" s="14" t="s">
        <v>42</v>
      </c>
      <c r="P9" s="14"/>
    </row>
    <row r="10" spans="1:16" ht="19.5" thickBot="1" x14ac:dyDescent="0.3">
      <c r="A10" s="449"/>
      <c r="B10" s="56"/>
      <c r="C10" s="140"/>
      <c r="D10" s="9">
        <f t="shared" ref="D10:D59" si="0">B10*C10</f>
        <v>0</v>
      </c>
      <c r="E10" s="29"/>
      <c r="F10" s="15"/>
      <c r="G10" s="30"/>
      <c r="H10" s="31"/>
      <c r="I10" s="15"/>
      <c r="J10" s="15"/>
      <c r="K10" s="15"/>
      <c r="L10" s="30"/>
      <c r="M10" s="30"/>
      <c r="N10" s="30"/>
      <c r="O10" s="15"/>
      <c r="P10" s="15"/>
    </row>
    <row r="11" spans="1:16" ht="19.5" thickBot="1" x14ac:dyDescent="0.3">
      <c r="A11" s="450"/>
      <c r="B11" s="56"/>
      <c r="C11" s="140"/>
      <c r="D11" s="9">
        <f t="shared" si="0"/>
        <v>0</v>
      </c>
      <c r="E11" s="282"/>
      <c r="F11" s="283"/>
      <c r="G11" s="284"/>
      <c r="H11" s="280"/>
      <c r="I11" s="283"/>
      <c r="J11" s="283"/>
      <c r="K11" s="283"/>
      <c r="L11" s="284"/>
      <c r="M11" s="284"/>
      <c r="N11" s="284"/>
      <c r="O11" s="283"/>
      <c r="P11" s="283"/>
    </row>
    <row r="12" spans="1:16" ht="165.75" customHeight="1" thickBot="1" x14ac:dyDescent="0.3">
      <c r="A12" s="445" t="s">
        <v>11</v>
      </c>
      <c r="B12" s="13">
        <v>3</v>
      </c>
      <c r="C12" s="140">
        <v>0</v>
      </c>
      <c r="D12" s="9">
        <v>3</v>
      </c>
      <c r="E12" s="26" t="s">
        <v>186</v>
      </c>
      <c r="F12" s="14" t="s">
        <v>187</v>
      </c>
      <c r="G12" s="28" t="s">
        <v>370</v>
      </c>
      <c r="H12" s="28" t="s">
        <v>48</v>
      </c>
      <c r="I12" s="14" t="s">
        <v>147</v>
      </c>
      <c r="J12" s="14" t="s">
        <v>41</v>
      </c>
      <c r="K12" s="14" t="s">
        <v>41</v>
      </c>
      <c r="L12" s="27"/>
      <c r="M12" s="27"/>
      <c r="N12" s="28" t="s">
        <v>371</v>
      </c>
      <c r="O12" s="14" t="s">
        <v>42</v>
      </c>
      <c r="P12" s="14"/>
    </row>
    <row r="13" spans="1:16" ht="19.5" thickBot="1" x14ac:dyDescent="0.3">
      <c r="A13" s="446"/>
      <c r="B13" s="13"/>
      <c r="C13" s="140"/>
      <c r="D13" s="9">
        <f t="shared" si="0"/>
        <v>0</v>
      </c>
      <c r="E13" s="29"/>
      <c r="F13" s="15"/>
      <c r="G13" s="30"/>
      <c r="H13" s="31"/>
      <c r="I13" s="15"/>
      <c r="J13" s="15"/>
      <c r="K13" s="15"/>
      <c r="L13" s="30"/>
      <c r="M13" s="30"/>
      <c r="N13" s="30"/>
      <c r="O13" s="15"/>
      <c r="P13" s="15"/>
    </row>
    <row r="14" spans="1:16" ht="19.5" thickBot="1" x14ac:dyDescent="0.3">
      <c r="A14" s="447"/>
      <c r="B14" s="13"/>
      <c r="C14" s="140"/>
      <c r="D14" s="9">
        <f t="shared" si="0"/>
        <v>0</v>
      </c>
      <c r="E14" s="57"/>
      <c r="F14" s="58"/>
      <c r="G14" s="59"/>
      <c r="H14" s="60"/>
      <c r="I14" s="58"/>
      <c r="J14" s="58"/>
      <c r="K14" s="58"/>
      <c r="L14" s="59"/>
      <c r="M14" s="59"/>
      <c r="N14" s="59"/>
      <c r="O14" s="58"/>
      <c r="P14" s="58"/>
    </row>
    <row r="15" spans="1:16" ht="19.5" thickBot="1" x14ac:dyDescent="0.3">
      <c r="A15" s="445" t="s">
        <v>463</v>
      </c>
      <c r="B15" s="13">
        <v>2</v>
      </c>
      <c r="C15" s="140"/>
      <c r="D15" s="9">
        <v>2</v>
      </c>
      <c r="E15" s="269" t="s">
        <v>147</v>
      </c>
      <c r="F15" s="269" t="s">
        <v>184</v>
      </c>
      <c r="G15" s="285"/>
      <c r="H15" s="286" t="s">
        <v>48</v>
      </c>
      <c r="I15" s="269" t="s">
        <v>149</v>
      </c>
      <c r="J15" s="269" t="s">
        <v>41</v>
      </c>
      <c r="K15" s="269" t="s">
        <v>41</v>
      </c>
      <c r="L15" s="285"/>
      <c r="M15" s="285"/>
      <c r="N15" s="285"/>
      <c r="O15" s="269"/>
      <c r="P15" s="269"/>
    </row>
    <row r="16" spans="1:16" ht="19.5" thickBot="1" x14ac:dyDescent="0.3">
      <c r="A16" s="467"/>
      <c r="B16" s="13"/>
      <c r="C16" s="140"/>
      <c r="D16" s="9"/>
      <c r="E16" s="269"/>
      <c r="F16" s="269"/>
      <c r="G16" s="285"/>
      <c r="H16" s="286"/>
      <c r="I16" s="269"/>
      <c r="J16" s="269"/>
      <c r="K16" s="269"/>
      <c r="L16" s="285"/>
      <c r="M16" s="285"/>
      <c r="N16" s="285"/>
      <c r="O16" s="269"/>
      <c r="P16" s="269"/>
    </row>
    <row r="17" spans="1:16" ht="19.5" thickBot="1" x14ac:dyDescent="0.3">
      <c r="A17" s="460"/>
      <c r="B17" s="13"/>
      <c r="C17" s="140"/>
      <c r="D17" s="9"/>
      <c r="E17" s="269"/>
      <c r="F17" s="269"/>
      <c r="G17" s="285"/>
      <c r="H17" s="286"/>
      <c r="I17" s="269"/>
      <c r="J17" s="269"/>
      <c r="K17" s="269"/>
      <c r="L17" s="285"/>
      <c r="M17" s="285"/>
      <c r="N17" s="285"/>
      <c r="O17" s="269"/>
      <c r="P17" s="269"/>
    </row>
    <row r="18" spans="1:16" ht="185.25" customHeight="1" thickBot="1" x14ac:dyDescent="0.3">
      <c r="A18" s="445" t="s">
        <v>12</v>
      </c>
      <c r="B18" s="13">
        <v>3</v>
      </c>
      <c r="C18" s="140">
        <v>0</v>
      </c>
      <c r="D18" s="9">
        <v>3</v>
      </c>
      <c r="E18" s="26" t="s">
        <v>186</v>
      </c>
      <c r="F18" s="14" t="s">
        <v>187</v>
      </c>
      <c r="G18" s="28" t="s">
        <v>406</v>
      </c>
      <c r="H18" s="28" t="s">
        <v>48</v>
      </c>
      <c r="I18" s="14" t="s">
        <v>147</v>
      </c>
      <c r="J18" s="14" t="s">
        <v>41</v>
      </c>
      <c r="K18" s="14" t="s">
        <v>41</v>
      </c>
      <c r="L18" s="27"/>
      <c r="M18" s="27"/>
      <c r="N18" s="208" t="s">
        <v>421</v>
      </c>
      <c r="O18" s="14"/>
      <c r="P18" s="14" t="s">
        <v>42</v>
      </c>
    </row>
    <row r="19" spans="1:16" ht="19.5" thickBot="1" x14ac:dyDescent="0.3">
      <c r="A19" s="446"/>
      <c r="B19" s="13"/>
      <c r="C19" s="140"/>
      <c r="D19" s="9">
        <f t="shared" si="0"/>
        <v>0</v>
      </c>
      <c r="E19" s="29"/>
      <c r="F19" s="15"/>
      <c r="G19" s="30"/>
      <c r="H19" s="31"/>
      <c r="I19" s="15"/>
      <c r="J19" s="15"/>
      <c r="K19" s="15"/>
      <c r="L19" s="30"/>
      <c r="M19" s="30"/>
      <c r="N19" s="30"/>
      <c r="O19" s="15"/>
      <c r="P19" s="15"/>
    </row>
    <row r="20" spans="1:16" ht="19.5" thickBot="1" x14ac:dyDescent="0.3">
      <c r="A20" s="447"/>
      <c r="B20" s="13"/>
      <c r="C20" s="140"/>
      <c r="D20" s="9">
        <f t="shared" si="0"/>
        <v>0</v>
      </c>
      <c r="E20" s="57"/>
      <c r="F20" s="58"/>
      <c r="G20" s="59"/>
      <c r="H20" s="60"/>
      <c r="I20" s="58"/>
      <c r="J20" s="58"/>
      <c r="K20" s="58"/>
      <c r="L20" s="59"/>
      <c r="M20" s="59"/>
      <c r="N20" s="59"/>
      <c r="O20" s="58"/>
      <c r="P20" s="58"/>
    </row>
    <row r="21" spans="1:16" ht="300.75" customHeight="1" thickBot="1" x14ac:dyDescent="0.3">
      <c r="A21" s="445" t="s">
        <v>14</v>
      </c>
      <c r="B21" s="13">
        <v>6</v>
      </c>
      <c r="C21" s="140">
        <v>0</v>
      </c>
      <c r="D21" s="9">
        <v>6</v>
      </c>
      <c r="E21" s="26" t="s">
        <v>281</v>
      </c>
      <c r="F21" s="14" t="s">
        <v>282</v>
      </c>
      <c r="G21" s="28" t="s">
        <v>411</v>
      </c>
      <c r="H21" s="28" t="s">
        <v>246</v>
      </c>
      <c r="I21" s="14" t="s">
        <v>147</v>
      </c>
      <c r="J21" s="14" t="s">
        <v>41</v>
      </c>
      <c r="K21" s="14" t="s">
        <v>41</v>
      </c>
      <c r="L21" s="27"/>
      <c r="M21" s="27"/>
      <c r="N21" s="249" t="s">
        <v>412</v>
      </c>
      <c r="O21" s="14" t="s">
        <v>42</v>
      </c>
      <c r="P21" s="14"/>
    </row>
    <row r="22" spans="1:16" ht="19.5" thickBot="1" x14ac:dyDescent="0.3">
      <c r="A22" s="446"/>
      <c r="B22" s="13"/>
      <c r="C22" s="140"/>
      <c r="D22" s="9">
        <f t="shared" si="0"/>
        <v>0</v>
      </c>
      <c r="E22" s="29"/>
      <c r="F22" s="15"/>
      <c r="G22" s="30"/>
      <c r="H22" s="31"/>
      <c r="I22" s="15"/>
      <c r="J22" s="15"/>
      <c r="K22" s="15"/>
      <c r="L22" s="30"/>
      <c r="M22" s="30"/>
      <c r="N22" s="30"/>
      <c r="O22" s="15"/>
      <c r="P22" s="15"/>
    </row>
    <row r="23" spans="1:16" ht="19.5" thickBot="1" x14ac:dyDescent="0.3">
      <c r="A23" s="447"/>
      <c r="B23" s="13"/>
      <c r="C23" s="140"/>
      <c r="D23" s="9">
        <f t="shared" si="0"/>
        <v>0</v>
      </c>
      <c r="E23" s="57"/>
      <c r="F23" s="58"/>
      <c r="G23" s="59"/>
      <c r="H23" s="60"/>
      <c r="I23" s="58"/>
      <c r="J23" s="58"/>
      <c r="K23" s="58"/>
      <c r="L23" s="59"/>
      <c r="M23" s="59"/>
      <c r="N23" s="59"/>
      <c r="O23" s="58"/>
      <c r="P23" s="58"/>
    </row>
    <row r="24" spans="1:16" ht="163.5" customHeight="1" thickBot="1" x14ac:dyDescent="0.3">
      <c r="A24" s="445" t="s">
        <v>17</v>
      </c>
      <c r="B24" s="13">
        <v>2</v>
      </c>
      <c r="C24" s="140">
        <v>0</v>
      </c>
      <c r="D24" s="9">
        <v>2</v>
      </c>
      <c r="E24" s="26" t="s">
        <v>147</v>
      </c>
      <c r="F24" s="14" t="s">
        <v>184</v>
      </c>
      <c r="G24" s="230" t="s">
        <v>404</v>
      </c>
      <c r="H24" s="28" t="s">
        <v>48</v>
      </c>
      <c r="I24" s="14" t="s">
        <v>147</v>
      </c>
      <c r="J24" s="14" t="s">
        <v>41</v>
      </c>
      <c r="K24" s="14" t="s">
        <v>41</v>
      </c>
      <c r="L24" s="27"/>
      <c r="M24" s="27"/>
      <c r="N24" s="230" t="s">
        <v>404</v>
      </c>
      <c r="O24" s="14" t="s">
        <v>42</v>
      </c>
      <c r="P24" s="14"/>
    </row>
    <row r="25" spans="1:16" ht="19.5" thickBot="1" x14ac:dyDescent="0.3">
      <c r="A25" s="446"/>
      <c r="B25" s="13"/>
      <c r="C25" s="140"/>
      <c r="D25" s="9">
        <f t="shared" si="0"/>
        <v>0</v>
      </c>
      <c r="E25" s="29"/>
      <c r="F25" s="15"/>
      <c r="G25" s="30"/>
      <c r="H25" s="31"/>
      <c r="I25" s="15"/>
      <c r="J25" s="15"/>
      <c r="K25" s="15"/>
      <c r="L25" s="30"/>
      <c r="M25" s="30"/>
      <c r="N25" s="30"/>
      <c r="O25" s="15"/>
      <c r="P25" s="15"/>
    </row>
    <row r="26" spans="1:16" ht="19.5" thickBot="1" x14ac:dyDescent="0.3">
      <c r="A26" s="447"/>
      <c r="B26" s="13"/>
      <c r="C26" s="140"/>
      <c r="D26" s="9">
        <f t="shared" si="0"/>
        <v>0</v>
      </c>
      <c r="E26" s="57"/>
      <c r="F26" s="58"/>
      <c r="G26" s="59"/>
      <c r="H26" s="60"/>
      <c r="I26" s="58"/>
      <c r="J26" s="58"/>
      <c r="K26" s="58"/>
      <c r="L26" s="59"/>
      <c r="M26" s="59"/>
      <c r="N26" s="59"/>
      <c r="O26" s="58"/>
      <c r="P26" s="58"/>
    </row>
    <row r="27" spans="1:16" ht="174" thickBot="1" x14ac:dyDescent="0.3">
      <c r="A27" s="445" t="s">
        <v>69</v>
      </c>
      <c r="B27" s="13">
        <v>1</v>
      </c>
      <c r="C27" s="140">
        <v>0</v>
      </c>
      <c r="D27" s="9">
        <v>1</v>
      </c>
      <c r="E27" s="26" t="s">
        <v>149</v>
      </c>
      <c r="F27" s="14" t="s">
        <v>185</v>
      </c>
      <c r="G27" s="28" t="s">
        <v>380</v>
      </c>
      <c r="H27" s="28" t="s">
        <v>48</v>
      </c>
      <c r="I27" s="14" t="s">
        <v>147</v>
      </c>
      <c r="J27" s="14" t="s">
        <v>41</v>
      </c>
      <c r="K27" s="14" t="s">
        <v>41</v>
      </c>
      <c r="L27" s="27"/>
      <c r="M27" s="27"/>
      <c r="N27" s="208" t="s">
        <v>381</v>
      </c>
      <c r="O27" s="14"/>
      <c r="P27" s="14" t="s">
        <v>42</v>
      </c>
    </row>
    <row r="28" spans="1:16" ht="32.25" customHeight="1" thickBot="1" x14ac:dyDescent="0.3">
      <c r="A28" s="460"/>
      <c r="B28" s="13"/>
      <c r="C28" s="140"/>
      <c r="D28" s="9">
        <f t="shared" si="0"/>
        <v>0</v>
      </c>
      <c r="E28" s="57"/>
      <c r="F28" s="58"/>
      <c r="G28" s="59"/>
      <c r="H28" s="60"/>
      <c r="I28" s="58"/>
      <c r="J28" s="58"/>
      <c r="K28" s="58"/>
      <c r="L28" s="59"/>
      <c r="M28" s="59"/>
      <c r="N28" s="59"/>
      <c r="O28" s="58"/>
      <c r="P28" s="58"/>
    </row>
    <row r="29" spans="1:16" ht="189.75" hidden="1" thickBot="1" x14ac:dyDescent="0.3">
      <c r="A29" s="445" t="s">
        <v>30</v>
      </c>
      <c r="B29" s="13">
        <v>3</v>
      </c>
      <c r="C29" s="140">
        <v>0</v>
      </c>
      <c r="D29" s="9">
        <v>3</v>
      </c>
      <c r="E29" s="26" t="s">
        <v>186</v>
      </c>
      <c r="F29" s="14" t="s">
        <v>187</v>
      </c>
      <c r="G29" s="28" t="s">
        <v>382</v>
      </c>
      <c r="H29" s="28" t="s">
        <v>48</v>
      </c>
      <c r="I29" s="14" t="s">
        <v>147</v>
      </c>
      <c r="J29" s="14" t="s">
        <v>41</v>
      </c>
      <c r="K29" s="14" t="s">
        <v>41</v>
      </c>
      <c r="L29" s="27"/>
      <c r="M29" s="27"/>
      <c r="N29" s="208" t="s">
        <v>383</v>
      </c>
      <c r="O29" s="14" t="s">
        <v>42</v>
      </c>
      <c r="P29" s="14"/>
    </row>
    <row r="30" spans="1:16" ht="19.5" hidden="1" thickBot="1" x14ac:dyDescent="0.3">
      <c r="A30" s="460"/>
      <c r="B30" s="13"/>
      <c r="C30" s="140"/>
      <c r="D30" s="9">
        <f t="shared" si="0"/>
        <v>0</v>
      </c>
      <c r="E30" s="57"/>
      <c r="F30" s="58"/>
      <c r="G30" s="59"/>
      <c r="H30" s="60"/>
      <c r="I30" s="58"/>
      <c r="J30" s="58"/>
      <c r="K30" s="58"/>
      <c r="L30" s="59"/>
      <c r="M30" s="59"/>
      <c r="N30" s="59"/>
      <c r="O30" s="58"/>
      <c r="P30" s="58"/>
    </row>
    <row r="31" spans="1:16" ht="189.75" thickBot="1" x14ac:dyDescent="0.3">
      <c r="A31" s="445" t="s">
        <v>30</v>
      </c>
      <c r="B31" s="13">
        <v>3</v>
      </c>
      <c r="C31" s="140">
        <v>0</v>
      </c>
      <c r="D31" s="9">
        <v>3</v>
      </c>
      <c r="E31" s="26" t="s">
        <v>186</v>
      </c>
      <c r="F31" s="14" t="s">
        <v>187</v>
      </c>
      <c r="G31" s="28" t="s">
        <v>382</v>
      </c>
      <c r="H31" s="28" t="s">
        <v>48</v>
      </c>
      <c r="I31" s="14" t="s">
        <v>147</v>
      </c>
      <c r="J31" s="14" t="s">
        <v>41</v>
      </c>
      <c r="K31" s="14" t="s">
        <v>41</v>
      </c>
      <c r="L31" s="27"/>
      <c r="M31" s="27"/>
      <c r="N31" s="208" t="s">
        <v>383</v>
      </c>
      <c r="O31" s="14" t="s">
        <v>42</v>
      </c>
      <c r="P31" s="266"/>
    </row>
    <row r="32" spans="1:16" ht="19.5" thickBot="1" x14ac:dyDescent="0.3">
      <c r="A32" s="460"/>
      <c r="B32" s="13"/>
      <c r="C32" s="140"/>
      <c r="D32" s="9">
        <f t="shared" si="0"/>
        <v>0</v>
      </c>
      <c r="E32" s="62"/>
      <c r="F32" s="63"/>
      <c r="G32" s="64"/>
      <c r="H32" s="65"/>
      <c r="I32" s="63"/>
      <c r="J32" s="63"/>
      <c r="K32" s="63"/>
      <c r="L32" s="64"/>
      <c r="M32" s="64"/>
      <c r="N32" s="64"/>
      <c r="O32" s="63"/>
      <c r="P32" s="63"/>
    </row>
    <row r="33" spans="1:16" ht="19.5" thickBot="1" x14ac:dyDescent="0.3">
      <c r="A33" s="455" t="s">
        <v>22</v>
      </c>
      <c r="B33" s="13"/>
      <c r="C33" s="140"/>
      <c r="D33" s="9">
        <f t="shared" si="0"/>
        <v>0</v>
      </c>
      <c r="E33" s="26"/>
      <c r="F33" s="14"/>
      <c r="G33" s="27"/>
      <c r="H33" s="28"/>
      <c r="I33" s="14"/>
      <c r="J33" s="14"/>
      <c r="K33" s="14"/>
      <c r="L33" s="27"/>
      <c r="M33" s="27"/>
      <c r="N33" s="27"/>
      <c r="O33" s="14"/>
      <c r="P33" s="14"/>
    </row>
    <row r="34" spans="1:16" ht="19.5" thickBot="1" x14ac:dyDescent="0.3">
      <c r="A34" s="457"/>
      <c r="B34" s="13"/>
      <c r="C34" s="140"/>
      <c r="D34" s="9">
        <f t="shared" si="0"/>
        <v>0</v>
      </c>
      <c r="E34" s="29"/>
      <c r="F34" s="15"/>
      <c r="G34" s="30"/>
      <c r="H34" s="31"/>
      <c r="I34" s="15"/>
      <c r="J34" s="15"/>
      <c r="K34" s="15"/>
      <c r="L34" s="30"/>
      <c r="M34" s="30"/>
      <c r="N34" s="30"/>
      <c r="O34" s="15"/>
      <c r="P34" s="15"/>
    </row>
    <row r="35" spans="1:16" ht="19.5" thickBot="1" x14ac:dyDescent="0.3">
      <c r="A35" s="458"/>
      <c r="B35" s="13"/>
      <c r="C35" s="140"/>
      <c r="D35" s="9">
        <f t="shared" si="0"/>
        <v>0</v>
      </c>
      <c r="E35" s="57"/>
      <c r="F35" s="58"/>
      <c r="G35" s="59"/>
      <c r="H35" s="60"/>
      <c r="I35" s="58"/>
      <c r="J35" s="58"/>
      <c r="K35" s="58"/>
      <c r="L35" s="59"/>
      <c r="M35" s="59"/>
      <c r="N35" s="59"/>
      <c r="O35" s="58"/>
      <c r="P35" s="58"/>
    </row>
    <row r="36" spans="1:16" ht="107.25" customHeight="1" thickBot="1" x14ac:dyDescent="0.3">
      <c r="A36" s="455" t="s">
        <v>23</v>
      </c>
      <c r="B36" s="13">
        <v>5</v>
      </c>
      <c r="C36" s="140">
        <v>0</v>
      </c>
      <c r="D36" s="9">
        <v>5</v>
      </c>
      <c r="E36" s="26" t="s">
        <v>236</v>
      </c>
      <c r="F36" s="14" t="s">
        <v>384</v>
      </c>
      <c r="G36" s="208" t="s">
        <v>413</v>
      </c>
      <c r="H36" s="28" t="s">
        <v>246</v>
      </c>
      <c r="I36" s="14" t="s">
        <v>147</v>
      </c>
      <c r="J36" s="14" t="s">
        <v>41</v>
      </c>
      <c r="K36" s="14" t="s">
        <v>41</v>
      </c>
      <c r="L36" s="27"/>
      <c r="M36" s="27"/>
      <c r="N36" s="208" t="s">
        <v>414</v>
      </c>
      <c r="O36" s="14" t="s">
        <v>42</v>
      </c>
      <c r="P36" s="14"/>
    </row>
    <row r="37" spans="1:16" ht="19.5" thickBot="1" x14ac:dyDescent="0.3">
      <c r="A37" s="457"/>
      <c r="B37" s="13"/>
      <c r="C37" s="140"/>
      <c r="D37" s="9">
        <f t="shared" si="0"/>
        <v>0</v>
      </c>
      <c r="E37" s="29"/>
      <c r="F37" s="15"/>
      <c r="G37" s="30"/>
      <c r="H37" s="31"/>
      <c r="I37" s="15"/>
      <c r="J37" s="15"/>
      <c r="K37" s="15"/>
      <c r="L37" s="30"/>
      <c r="M37" s="30"/>
      <c r="N37" s="30"/>
      <c r="O37" s="15"/>
      <c r="P37" s="15"/>
    </row>
    <row r="38" spans="1:16" ht="19.5" thickBot="1" x14ac:dyDescent="0.3">
      <c r="A38" s="458"/>
      <c r="B38" s="13"/>
      <c r="C38" s="140"/>
      <c r="D38" s="9">
        <f t="shared" si="0"/>
        <v>0</v>
      </c>
      <c r="E38" s="57"/>
      <c r="F38" s="58"/>
      <c r="G38" s="59"/>
      <c r="H38" s="60"/>
      <c r="I38" s="58"/>
      <c r="J38" s="58"/>
      <c r="K38" s="58"/>
      <c r="L38" s="59"/>
      <c r="M38" s="59"/>
      <c r="N38" s="59"/>
      <c r="O38" s="58"/>
      <c r="P38" s="58"/>
    </row>
    <row r="39" spans="1:16" ht="182.25" customHeight="1" thickBot="1" x14ac:dyDescent="0.3">
      <c r="A39" s="455" t="s">
        <v>24</v>
      </c>
      <c r="B39" s="13">
        <v>5</v>
      </c>
      <c r="C39" s="140">
        <v>0</v>
      </c>
      <c r="D39" s="9">
        <v>5</v>
      </c>
      <c r="E39" s="26" t="s">
        <v>236</v>
      </c>
      <c r="F39" s="14" t="s">
        <v>384</v>
      </c>
      <c r="G39" s="250" t="s">
        <v>415</v>
      </c>
      <c r="H39" s="28" t="s">
        <v>246</v>
      </c>
      <c r="I39" s="14" t="s">
        <v>147</v>
      </c>
      <c r="J39" s="14" t="s">
        <v>41</v>
      </c>
      <c r="K39" s="14" t="s">
        <v>41</v>
      </c>
      <c r="L39" s="27"/>
      <c r="M39" s="27"/>
      <c r="N39" s="250" t="s">
        <v>416</v>
      </c>
      <c r="O39" s="14" t="s">
        <v>42</v>
      </c>
      <c r="P39" s="14"/>
    </row>
    <row r="40" spans="1:16" ht="19.5" thickBot="1" x14ac:dyDescent="0.3">
      <c r="A40" s="457"/>
      <c r="B40" s="13"/>
      <c r="C40" s="140"/>
      <c r="D40" s="9">
        <f t="shared" si="0"/>
        <v>0</v>
      </c>
      <c r="E40" s="29"/>
      <c r="F40" s="15"/>
      <c r="G40" s="30"/>
      <c r="H40" s="31"/>
      <c r="I40" s="15"/>
      <c r="J40" s="15"/>
      <c r="K40" s="15"/>
      <c r="L40" s="30"/>
      <c r="M40" s="30"/>
      <c r="N40" s="30"/>
      <c r="O40" s="15"/>
      <c r="P40" s="15"/>
    </row>
    <row r="41" spans="1:16" ht="19.5" thickBot="1" x14ac:dyDescent="0.3">
      <c r="A41" s="458"/>
      <c r="B41" s="13"/>
      <c r="C41" s="140"/>
      <c r="D41" s="9">
        <f t="shared" si="0"/>
        <v>0</v>
      </c>
      <c r="E41" s="57"/>
      <c r="F41" s="58"/>
      <c r="G41" s="59"/>
      <c r="H41" s="60"/>
      <c r="I41" s="58"/>
      <c r="J41" s="58"/>
      <c r="K41" s="58"/>
      <c r="L41" s="59"/>
      <c r="M41" s="59"/>
      <c r="N41" s="59"/>
      <c r="O41" s="58"/>
      <c r="P41" s="58"/>
    </row>
    <row r="42" spans="1:16" ht="140.25" customHeight="1" thickBot="1" x14ac:dyDescent="0.3">
      <c r="A42" s="463" t="s">
        <v>15</v>
      </c>
      <c r="B42" s="13">
        <v>1</v>
      </c>
      <c r="C42" s="140">
        <v>0</v>
      </c>
      <c r="D42" s="9">
        <v>1</v>
      </c>
      <c r="E42" s="26" t="s">
        <v>149</v>
      </c>
      <c r="F42" s="14" t="s">
        <v>185</v>
      </c>
      <c r="G42" s="208" t="s">
        <v>417</v>
      </c>
      <c r="H42" s="28" t="s">
        <v>48</v>
      </c>
      <c r="I42" s="14" t="s">
        <v>147</v>
      </c>
      <c r="J42" s="14" t="s">
        <v>41</v>
      </c>
      <c r="K42" s="14" t="s">
        <v>41</v>
      </c>
      <c r="L42" s="27"/>
      <c r="M42" s="27"/>
      <c r="N42" s="208" t="s">
        <v>418</v>
      </c>
      <c r="O42" s="14" t="s">
        <v>42</v>
      </c>
      <c r="P42" s="14"/>
    </row>
    <row r="43" spans="1:16" ht="19.5" thickBot="1" x14ac:dyDescent="0.3">
      <c r="A43" s="464"/>
      <c r="B43" s="13"/>
      <c r="C43" s="140"/>
      <c r="D43" s="9">
        <f t="shared" si="0"/>
        <v>0</v>
      </c>
      <c r="E43" s="29"/>
      <c r="F43" s="15"/>
      <c r="G43" s="30"/>
      <c r="H43" s="31"/>
      <c r="I43" s="15"/>
      <c r="J43" s="15"/>
      <c r="K43" s="15"/>
      <c r="L43" s="30"/>
      <c r="M43" s="30"/>
      <c r="N43" s="30"/>
      <c r="O43" s="15"/>
      <c r="P43" s="15"/>
    </row>
    <row r="44" spans="1:16" ht="19.5" thickBot="1" x14ac:dyDescent="0.3">
      <c r="A44" s="465"/>
      <c r="B44" s="13"/>
      <c r="C44" s="140"/>
      <c r="D44" s="9">
        <f t="shared" si="0"/>
        <v>0</v>
      </c>
      <c r="E44" s="57"/>
      <c r="F44" s="58"/>
      <c r="G44" s="59"/>
      <c r="H44" s="60"/>
      <c r="I44" s="58"/>
      <c r="J44" s="58"/>
      <c r="K44" s="58"/>
      <c r="L44" s="59"/>
      <c r="M44" s="59"/>
      <c r="N44" s="59"/>
      <c r="O44" s="58"/>
      <c r="P44" s="58"/>
    </row>
    <row r="45" spans="1:16" ht="19.5" thickBot="1" x14ac:dyDescent="0.3">
      <c r="A45" s="464" t="s">
        <v>124</v>
      </c>
      <c r="B45" s="13"/>
      <c r="C45" s="140"/>
      <c r="D45" s="9">
        <f t="shared" si="0"/>
        <v>0</v>
      </c>
      <c r="E45" s="26"/>
      <c r="F45" s="14"/>
      <c r="G45" s="27"/>
      <c r="H45" s="28"/>
      <c r="I45" s="14"/>
      <c r="J45" s="14"/>
      <c r="K45" s="14"/>
      <c r="L45" s="27"/>
      <c r="M45" s="27"/>
      <c r="N45" s="27"/>
      <c r="O45" s="14"/>
      <c r="P45" s="14"/>
    </row>
    <row r="46" spans="1:16" ht="19.5" thickBot="1" x14ac:dyDescent="0.3">
      <c r="A46" s="464"/>
      <c r="B46" s="13"/>
      <c r="C46" s="140"/>
      <c r="D46" s="9">
        <f t="shared" si="0"/>
        <v>0</v>
      </c>
      <c r="E46" s="57"/>
      <c r="F46" s="58"/>
      <c r="G46" s="59"/>
      <c r="H46" s="60"/>
      <c r="I46" s="58"/>
      <c r="J46" s="58"/>
      <c r="K46" s="58"/>
      <c r="L46" s="59"/>
      <c r="M46" s="59"/>
      <c r="N46" s="59"/>
      <c r="O46" s="58"/>
      <c r="P46" s="58"/>
    </row>
    <row r="47" spans="1:16" ht="19.5" thickBot="1" x14ac:dyDescent="0.3">
      <c r="A47" s="455" t="s">
        <v>18</v>
      </c>
      <c r="B47" s="13"/>
      <c r="C47" s="140"/>
      <c r="D47" s="9">
        <f t="shared" si="0"/>
        <v>0</v>
      </c>
      <c r="E47" s="26"/>
      <c r="F47" s="14"/>
      <c r="G47" s="27"/>
      <c r="H47" s="28"/>
      <c r="I47" s="14"/>
      <c r="J47" s="14"/>
      <c r="K47" s="14"/>
      <c r="L47" s="27"/>
      <c r="M47" s="27"/>
      <c r="N47" s="27"/>
      <c r="O47" s="14"/>
      <c r="P47" s="14"/>
    </row>
    <row r="48" spans="1:16" ht="19.5" thickBot="1" x14ac:dyDescent="0.3">
      <c r="A48" s="461"/>
      <c r="B48" s="13"/>
      <c r="C48" s="140"/>
      <c r="D48" s="9">
        <f t="shared" si="0"/>
        <v>0</v>
      </c>
      <c r="E48" s="29"/>
      <c r="F48" s="15"/>
      <c r="G48" s="30"/>
      <c r="H48" s="31"/>
      <c r="I48" s="15"/>
      <c r="J48" s="15"/>
      <c r="K48" s="15"/>
      <c r="L48" s="30"/>
      <c r="M48" s="30"/>
      <c r="N48" s="30"/>
      <c r="O48" s="15"/>
      <c r="P48" s="15"/>
    </row>
    <row r="49" spans="1:16" ht="19.5" thickBot="1" x14ac:dyDescent="0.3">
      <c r="A49" s="462"/>
      <c r="B49" s="13"/>
      <c r="C49" s="140"/>
      <c r="D49" s="9">
        <f t="shared" si="0"/>
        <v>0</v>
      </c>
      <c r="E49" s="57"/>
      <c r="F49" s="58"/>
      <c r="G49" s="59"/>
      <c r="H49" s="60"/>
      <c r="I49" s="58"/>
      <c r="J49" s="58"/>
      <c r="K49" s="58"/>
      <c r="L49" s="59"/>
      <c r="M49" s="59"/>
      <c r="N49" s="59"/>
      <c r="O49" s="58"/>
      <c r="P49" s="58"/>
    </row>
    <row r="50" spans="1:16" ht="19.5" thickBot="1" x14ac:dyDescent="0.3">
      <c r="A50" s="464" t="s">
        <v>70</v>
      </c>
      <c r="B50" s="13"/>
      <c r="C50" s="140"/>
      <c r="D50" s="9">
        <f t="shared" si="0"/>
        <v>0</v>
      </c>
      <c r="E50" s="26"/>
      <c r="F50" s="14"/>
      <c r="G50" s="27"/>
      <c r="H50" s="28"/>
      <c r="I50" s="14"/>
      <c r="J50" s="14"/>
      <c r="K50" s="14"/>
      <c r="L50" s="27"/>
      <c r="M50" s="27"/>
      <c r="N50" s="27"/>
      <c r="O50" s="14"/>
      <c r="P50" s="14"/>
    </row>
    <row r="51" spans="1:16" ht="19.5" thickBot="1" x14ac:dyDescent="0.3">
      <c r="A51" s="464"/>
      <c r="B51" s="13"/>
      <c r="C51" s="140"/>
      <c r="D51" s="9">
        <f t="shared" si="0"/>
        <v>0</v>
      </c>
      <c r="E51" s="57"/>
      <c r="F51" s="58"/>
      <c r="G51" s="59"/>
      <c r="H51" s="60"/>
      <c r="I51" s="58"/>
      <c r="J51" s="58"/>
      <c r="K51" s="58"/>
      <c r="L51" s="59"/>
      <c r="M51" s="59"/>
      <c r="N51" s="59"/>
      <c r="O51" s="58"/>
      <c r="P51" s="58"/>
    </row>
    <row r="52" spans="1:16" ht="19.5" thickBot="1" x14ac:dyDescent="0.3">
      <c r="A52" s="455" t="s">
        <v>71</v>
      </c>
      <c r="B52" s="13"/>
      <c r="C52" s="140"/>
      <c r="D52" s="9">
        <f t="shared" si="0"/>
        <v>0</v>
      </c>
      <c r="E52" s="26"/>
      <c r="F52" s="14"/>
      <c r="G52" s="27"/>
      <c r="H52" s="28"/>
      <c r="I52" s="14"/>
      <c r="J52" s="14"/>
      <c r="K52" s="14"/>
      <c r="L52" s="27"/>
      <c r="M52" s="27"/>
      <c r="N52" s="27"/>
      <c r="O52" s="14"/>
      <c r="P52" s="14"/>
    </row>
    <row r="53" spans="1:16" ht="19.5" thickBot="1" x14ac:dyDescent="0.3">
      <c r="A53" s="456"/>
      <c r="B53" s="13"/>
      <c r="C53" s="140"/>
      <c r="D53" s="9">
        <f t="shared" si="0"/>
        <v>0</v>
      </c>
      <c r="E53" s="57"/>
      <c r="F53" s="58"/>
      <c r="G53" s="59"/>
      <c r="H53" s="60"/>
      <c r="I53" s="58"/>
      <c r="J53" s="58"/>
      <c r="K53" s="58"/>
      <c r="L53" s="59"/>
      <c r="M53" s="59"/>
      <c r="N53" s="59"/>
      <c r="O53" s="58"/>
      <c r="P53" s="58"/>
    </row>
    <row r="54" spans="1:16" ht="147" customHeight="1" thickBot="1" x14ac:dyDescent="0.3">
      <c r="A54" s="455" t="s">
        <v>135</v>
      </c>
      <c r="B54" s="13">
        <v>1</v>
      </c>
      <c r="C54" s="140">
        <v>0</v>
      </c>
      <c r="D54" s="9">
        <v>1</v>
      </c>
      <c r="E54" s="26" t="s">
        <v>149</v>
      </c>
      <c r="F54" s="14" t="s">
        <v>185</v>
      </c>
      <c r="G54" s="208" t="s">
        <v>408</v>
      </c>
      <c r="H54" s="28" t="s">
        <v>48</v>
      </c>
      <c r="I54" s="14" t="s">
        <v>147</v>
      </c>
      <c r="J54" s="14" t="s">
        <v>41</v>
      </c>
      <c r="K54" s="14" t="s">
        <v>41</v>
      </c>
      <c r="L54" s="27"/>
      <c r="M54" s="27"/>
      <c r="N54" s="27"/>
      <c r="O54" s="14"/>
      <c r="P54" s="14"/>
    </row>
    <row r="55" spans="1:16" ht="19.5" thickBot="1" x14ac:dyDescent="0.3">
      <c r="A55" s="456"/>
      <c r="B55" s="13"/>
      <c r="C55" s="140"/>
      <c r="D55" s="9">
        <f t="shared" si="0"/>
        <v>0</v>
      </c>
      <c r="E55" s="57"/>
      <c r="F55" s="58"/>
      <c r="G55" s="59"/>
      <c r="H55" s="60"/>
      <c r="I55" s="58"/>
      <c r="J55" s="58"/>
      <c r="K55" s="58"/>
      <c r="L55" s="59"/>
      <c r="M55" s="59"/>
      <c r="N55" s="59"/>
      <c r="O55" s="58"/>
      <c r="P55" s="58"/>
    </row>
    <row r="56" spans="1:16" ht="19.5" thickBot="1" x14ac:dyDescent="0.3">
      <c r="P56" s="14"/>
    </row>
    <row r="57" spans="1:16" ht="19.5" thickBot="1" x14ac:dyDescent="0.3">
      <c r="B57" s="13"/>
      <c r="C57" s="140"/>
      <c r="D57" s="9">
        <f t="shared" ref="D57" si="1">B57*C57</f>
        <v>0</v>
      </c>
      <c r="E57" s="57"/>
      <c r="F57" s="58"/>
      <c r="G57" s="59"/>
      <c r="H57" s="60"/>
      <c r="I57" s="58"/>
      <c r="J57" s="58"/>
      <c r="K57" s="58"/>
      <c r="L57" s="59"/>
      <c r="M57" s="59"/>
      <c r="N57" s="59"/>
      <c r="O57" s="58"/>
      <c r="P57" s="58"/>
    </row>
    <row r="58" spans="1:16" ht="19.5" thickBot="1" x14ac:dyDescent="0.3">
      <c r="A58" s="455"/>
      <c r="B58" s="13"/>
      <c r="C58" s="140"/>
      <c r="D58" s="9">
        <f t="shared" si="0"/>
        <v>0</v>
      </c>
      <c r="E58" s="26"/>
      <c r="F58" s="14"/>
      <c r="G58" s="27"/>
      <c r="H58" s="28"/>
      <c r="I58" s="14"/>
      <c r="J58" s="14"/>
      <c r="K58" s="14"/>
      <c r="L58" s="27"/>
      <c r="M58" s="27"/>
      <c r="N58" s="27"/>
      <c r="O58" s="14"/>
      <c r="P58" s="14"/>
    </row>
    <row r="59" spans="1:16" ht="19.5" thickBot="1" x14ac:dyDescent="0.3">
      <c r="A59" s="462"/>
      <c r="B59" s="13"/>
      <c r="C59" s="140"/>
      <c r="D59" s="9">
        <f t="shared" si="0"/>
        <v>0</v>
      </c>
      <c r="E59" s="57"/>
      <c r="F59" s="58"/>
      <c r="G59" s="59"/>
      <c r="H59" s="60"/>
      <c r="I59" s="58"/>
      <c r="J59" s="58"/>
      <c r="K59" s="58"/>
      <c r="L59" s="59"/>
      <c r="M59" s="59"/>
      <c r="N59" s="59"/>
      <c r="O59" s="58"/>
      <c r="P59" s="58"/>
    </row>
    <row r="60" spans="1:16" ht="19.5" thickBot="1" x14ac:dyDescent="0.3">
      <c r="A60" s="66"/>
      <c r="B60" s="21"/>
      <c r="C60" s="141"/>
      <c r="D60" s="9"/>
      <c r="E60" s="67"/>
      <c r="F60" s="68"/>
      <c r="G60" s="69"/>
      <c r="H60" s="70"/>
      <c r="I60" s="68"/>
      <c r="J60" s="68"/>
      <c r="K60" s="68"/>
      <c r="L60" s="69"/>
      <c r="M60" s="69"/>
      <c r="N60" s="69"/>
      <c r="O60" s="68"/>
      <c r="P60" s="68"/>
    </row>
    <row r="61" spans="1:16" ht="53.25" customHeight="1" thickBot="1" x14ac:dyDescent="0.3">
      <c r="A61" s="275" t="s">
        <v>125</v>
      </c>
      <c r="B61" s="13">
        <v>4</v>
      </c>
      <c r="C61" s="140">
        <v>0</v>
      </c>
      <c r="D61" s="9">
        <v>4</v>
      </c>
      <c r="E61" s="29"/>
      <c r="F61" s="15"/>
      <c r="G61" s="30"/>
      <c r="H61" s="31"/>
      <c r="I61" s="15"/>
      <c r="J61" s="23"/>
      <c r="K61" s="23"/>
      <c r="L61" s="32"/>
      <c r="M61" s="32"/>
      <c r="N61" s="30"/>
      <c r="O61" s="23"/>
      <c r="P61" s="23"/>
    </row>
    <row r="62" spans="1:16" ht="44.25" customHeight="1" thickBot="1" x14ac:dyDescent="0.3">
      <c r="A62" s="275" t="s">
        <v>126</v>
      </c>
      <c r="B62" s="13">
        <v>3</v>
      </c>
      <c r="C62" s="140"/>
      <c r="D62" s="9">
        <v>3</v>
      </c>
      <c r="E62" s="29"/>
      <c r="F62" s="15"/>
      <c r="G62" s="30"/>
      <c r="H62" s="31"/>
      <c r="I62" s="15"/>
      <c r="J62" s="23"/>
      <c r="K62" s="23"/>
      <c r="L62" s="32"/>
      <c r="M62" s="32"/>
      <c r="N62" s="30"/>
      <c r="O62" s="23"/>
      <c r="P62" s="23"/>
    </row>
    <row r="63" spans="1:16" ht="19.5" thickBot="1" x14ac:dyDescent="0.3">
      <c r="A63" s="275"/>
      <c r="B63" s="13"/>
      <c r="C63" s="140"/>
      <c r="D63" s="9"/>
      <c r="E63" s="29"/>
      <c r="F63" s="15"/>
      <c r="G63" s="30"/>
      <c r="H63" s="31"/>
      <c r="I63" s="15"/>
      <c r="J63" s="23"/>
      <c r="K63" s="23"/>
      <c r="L63" s="32"/>
      <c r="M63" s="32"/>
      <c r="N63" s="30"/>
      <c r="O63" s="23"/>
      <c r="P63" s="23"/>
    </row>
    <row r="64" spans="1:16" ht="19.5" thickBot="1" x14ac:dyDescent="0.3">
      <c r="A64" s="17"/>
      <c r="B64" s="13"/>
      <c r="C64" s="140"/>
      <c r="D64" s="9"/>
      <c r="E64" s="29"/>
      <c r="F64" s="15"/>
      <c r="G64" s="30"/>
      <c r="H64" s="31"/>
      <c r="I64" s="15"/>
      <c r="J64" s="23"/>
      <c r="K64" s="23"/>
      <c r="L64" s="32"/>
      <c r="M64" s="32"/>
      <c r="N64" s="30"/>
      <c r="O64" s="23"/>
      <c r="P64" s="23"/>
    </row>
    <row r="65" spans="1:16" ht="19.5" thickBot="1" x14ac:dyDescent="0.3">
      <c r="A65" s="17"/>
      <c r="B65" s="13"/>
      <c r="C65" s="140"/>
      <c r="D65" s="9"/>
      <c r="E65" s="29"/>
      <c r="F65" s="15"/>
      <c r="G65" s="30"/>
      <c r="H65" s="31"/>
      <c r="I65" s="15"/>
      <c r="J65" s="23"/>
      <c r="K65" s="23"/>
      <c r="L65" s="32"/>
      <c r="M65" s="32"/>
      <c r="N65" s="30"/>
      <c r="O65" s="23"/>
      <c r="P65" s="23"/>
    </row>
    <row r="66" spans="1:16" ht="19.5" thickBot="1" x14ac:dyDescent="0.3">
      <c r="A66" s="275"/>
      <c r="B66" s="13"/>
      <c r="C66" s="140"/>
      <c r="D66" s="9"/>
      <c r="E66" s="29"/>
      <c r="F66" s="15"/>
      <c r="G66" s="30"/>
      <c r="H66" s="31"/>
      <c r="I66" s="15"/>
      <c r="J66" s="23"/>
      <c r="K66" s="23"/>
      <c r="L66" s="32"/>
      <c r="M66" s="32"/>
      <c r="N66" s="30"/>
      <c r="O66" s="23"/>
      <c r="P66" s="23"/>
    </row>
    <row r="67" spans="1:16" ht="19.5" thickBot="1" x14ac:dyDescent="0.3">
      <c r="A67" s="275"/>
      <c r="B67" s="13"/>
      <c r="C67" s="140"/>
      <c r="D67" s="9"/>
      <c r="E67" s="29"/>
      <c r="F67" s="15"/>
      <c r="G67" s="30"/>
      <c r="H67" s="31"/>
      <c r="I67" s="15"/>
      <c r="J67" s="23"/>
      <c r="K67" s="23"/>
      <c r="L67" s="32"/>
      <c r="M67" s="32"/>
      <c r="N67" s="30"/>
      <c r="O67" s="23"/>
      <c r="P67" s="23"/>
    </row>
    <row r="68" spans="1:16" ht="19.5" thickBot="1" x14ac:dyDescent="0.3">
      <c r="A68" s="274"/>
      <c r="B68" s="13"/>
      <c r="C68" s="140"/>
      <c r="D68" s="9"/>
      <c r="E68" s="29"/>
      <c r="F68" s="15"/>
      <c r="G68" s="30"/>
      <c r="H68" s="31"/>
      <c r="I68" s="15"/>
      <c r="J68" s="23"/>
      <c r="K68" s="23"/>
      <c r="L68" s="32"/>
      <c r="M68" s="32"/>
      <c r="N68" s="30"/>
      <c r="O68" s="23"/>
      <c r="P68" s="23"/>
    </row>
    <row r="69" spans="1:16" ht="19.5" thickBot="1" x14ac:dyDescent="0.35">
      <c r="A69" s="8" t="s">
        <v>33</v>
      </c>
      <c r="B69" s="160">
        <v>37</v>
      </c>
      <c r="C69" s="161">
        <f>SUM(C9:C68)</f>
        <v>0</v>
      </c>
      <c r="D69" s="160">
        <v>37</v>
      </c>
    </row>
    <row r="70" spans="1:16" ht="19.5" thickBot="1" x14ac:dyDescent="0.35">
      <c r="A70" s="11" t="s">
        <v>51</v>
      </c>
      <c r="B70" s="10">
        <v>34</v>
      </c>
      <c r="C70" s="142"/>
      <c r="D70" s="10"/>
    </row>
    <row r="71" spans="1:16" ht="19.5" thickBot="1" x14ac:dyDescent="0.35">
      <c r="A71" s="11" t="s">
        <v>52</v>
      </c>
      <c r="B71" s="10">
        <v>37</v>
      </c>
      <c r="C71" s="142"/>
      <c r="D71" s="10"/>
    </row>
    <row r="73" spans="1:16" ht="15.75" thickBot="1" x14ac:dyDescent="0.3">
      <c r="A73" s="412" t="s">
        <v>123</v>
      </c>
      <c r="B73" s="412"/>
    </row>
    <row r="74" spans="1:16" ht="53.25" thickBot="1" x14ac:dyDescent="0.3">
      <c r="A74" s="381" t="s">
        <v>72</v>
      </c>
      <c r="B74" s="341"/>
      <c r="C74" s="342"/>
      <c r="D74" s="71" t="s">
        <v>73</v>
      </c>
      <c r="E74" s="75" t="s">
        <v>74</v>
      </c>
      <c r="F74" s="341" t="s">
        <v>2</v>
      </c>
      <c r="G74" s="431"/>
      <c r="H74" s="431"/>
      <c r="I74" s="431"/>
      <c r="J74" s="431"/>
      <c r="K74" s="432"/>
    </row>
    <row r="75" spans="1:16" ht="16.5" thickBot="1" x14ac:dyDescent="0.3">
      <c r="A75" s="413" t="s">
        <v>124</v>
      </c>
      <c r="B75" s="414"/>
      <c r="C75" s="415"/>
      <c r="D75" s="73">
        <v>2</v>
      </c>
      <c r="E75" s="88" t="s">
        <v>397</v>
      </c>
      <c r="F75" s="320" t="s">
        <v>394</v>
      </c>
      <c r="G75" s="433"/>
      <c r="H75" s="433"/>
      <c r="I75" s="433"/>
      <c r="J75" s="433"/>
      <c r="K75" s="434"/>
      <c r="L75" s="49"/>
      <c r="M75" s="49"/>
      <c r="N75" s="49"/>
      <c r="O75" s="49"/>
      <c r="P75" s="49"/>
    </row>
    <row r="76" spans="1:16" ht="16.5" thickBot="1" x14ac:dyDescent="0.3">
      <c r="A76" s="413" t="s">
        <v>473</v>
      </c>
      <c r="B76" s="414"/>
      <c r="C76" s="415"/>
      <c r="D76" s="73">
        <v>1</v>
      </c>
      <c r="E76" s="88" t="s">
        <v>445</v>
      </c>
      <c r="F76" s="320" t="s">
        <v>394</v>
      </c>
      <c r="G76" s="433"/>
      <c r="H76" s="433"/>
      <c r="I76" s="433"/>
      <c r="J76" s="433"/>
      <c r="K76" s="434"/>
      <c r="L76" s="49"/>
      <c r="M76" s="49"/>
      <c r="N76" s="49"/>
      <c r="O76" s="49"/>
      <c r="P76" s="49"/>
    </row>
    <row r="77" spans="1:16" ht="16.5" thickBot="1" x14ac:dyDescent="0.3">
      <c r="A77" s="413" t="s">
        <v>396</v>
      </c>
      <c r="B77" s="414"/>
      <c r="C77" s="415"/>
      <c r="D77" s="73">
        <v>1</v>
      </c>
      <c r="E77" s="88" t="s">
        <v>445</v>
      </c>
      <c r="F77" s="320" t="s">
        <v>394</v>
      </c>
      <c r="G77" s="433"/>
      <c r="H77" s="433"/>
      <c r="I77" s="433"/>
      <c r="J77" s="433"/>
      <c r="K77" s="434"/>
      <c r="L77" s="49"/>
      <c r="M77" s="49"/>
      <c r="N77" s="49"/>
      <c r="O77" s="49"/>
      <c r="P77" s="49"/>
    </row>
    <row r="78" spans="1:16" ht="16.5" thickBot="1" x14ac:dyDescent="0.3">
      <c r="A78" s="413"/>
      <c r="B78" s="414"/>
      <c r="C78" s="415"/>
      <c r="D78" s="73"/>
      <c r="E78" s="88"/>
      <c r="F78" s="320"/>
      <c r="G78" s="433"/>
      <c r="H78" s="433"/>
      <c r="I78" s="433"/>
      <c r="J78" s="433"/>
      <c r="K78" s="434"/>
      <c r="L78" s="49"/>
      <c r="M78" s="49"/>
      <c r="N78" s="49"/>
      <c r="O78" s="49"/>
      <c r="P78" s="49"/>
    </row>
    <row r="79" spans="1:16" ht="16.5" thickBot="1" x14ac:dyDescent="0.3">
      <c r="A79" s="413"/>
      <c r="B79" s="414"/>
      <c r="C79" s="415"/>
      <c r="D79" s="73"/>
      <c r="E79" s="88"/>
      <c r="F79" s="320"/>
      <c r="G79" s="433"/>
      <c r="H79" s="433"/>
      <c r="I79" s="433"/>
      <c r="J79" s="433"/>
      <c r="K79" s="434"/>
      <c r="L79" s="49"/>
      <c r="M79" s="49"/>
      <c r="N79" s="49"/>
      <c r="O79" s="49"/>
      <c r="P79" s="49"/>
    </row>
    <row r="80" spans="1:16" ht="16.5" thickBot="1" x14ac:dyDescent="0.3">
      <c r="A80" s="413"/>
      <c r="B80" s="414"/>
      <c r="C80" s="415"/>
      <c r="D80" s="73"/>
      <c r="E80" s="88"/>
      <c r="F80" s="320"/>
      <c r="G80" s="433"/>
      <c r="H80" s="433"/>
      <c r="I80" s="433"/>
      <c r="J80" s="433"/>
      <c r="K80" s="434"/>
      <c r="L80" s="49"/>
      <c r="M80" s="49"/>
      <c r="N80" s="49"/>
      <c r="O80" s="49"/>
      <c r="P80" s="49"/>
    </row>
    <row r="81" spans="1:16" ht="16.5" thickBot="1" x14ac:dyDescent="0.3">
      <c r="A81" s="413"/>
      <c r="B81" s="469"/>
      <c r="C81" s="470"/>
      <c r="D81" s="74"/>
      <c r="E81" s="88"/>
      <c r="F81" s="320"/>
      <c r="G81" s="433"/>
      <c r="H81" s="433"/>
      <c r="I81" s="433"/>
      <c r="J81" s="433"/>
      <c r="K81" s="434"/>
      <c r="L81" s="49"/>
      <c r="M81" s="49"/>
      <c r="N81" s="49"/>
      <c r="O81" s="49"/>
      <c r="P81" s="49"/>
    </row>
    <row r="82" spans="1:16" ht="16.5" thickBot="1" x14ac:dyDescent="0.3">
      <c r="B82" s="427" t="s">
        <v>33</v>
      </c>
      <c r="C82" s="428"/>
      <c r="D82" s="72">
        <v>5</v>
      </c>
    </row>
    <row r="85" spans="1:16" ht="15.75" thickBot="1" x14ac:dyDescent="0.3">
      <c r="A85" s="412" t="s">
        <v>104</v>
      </c>
      <c r="B85" s="412"/>
    </row>
    <row r="86" spans="1:16" ht="63.75" thickBot="1" x14ac:dyDescent="0.3">
      <c r="A86" s="164" t="s">
        <v>62</v>
      </c>
      <c r="B86" s="165" t="s">
        <v>63</v>
      </c>
      <c r="C86" s="46" t="s">
        <v>65</v>
      </c>
      <c r="D86" s="316" t="s">
        <v>66</v>
      </c>
      <c r="E86" s="317"/>
      <c r="F86" s="317"/>
      <c r="G86" s="318"/>
      <c r="H86" s="344" t="s">
        <v>122</v>
      </c>
      <c r="I86" s="345"/>
      <c r="J86" s="345"/>
      <c r="K86" s="345"/>
    </row>
    <row r="87" spans="1:16" ht="16.5" thickBot="1" x14ac:dyDescent="0.3">
      <c r="A87" s="47" t="s">
        <v>134</v>
      </c>
      <c r="B87" s="276" t="s">
        <v>210</v>
      </c>
      <c r="C87" s="48">
        <v>1</v>
      </c>
      <c r="D87" s="413" t="s">
        <v>398</v>
      </c>
      <c r="E87" s="414"/>
      <c r="F87" s="414"/>
      <c r="G87" s="415"/>
      <c r="H87" s="417" t="s">
        <v>399</v>
      </c>
      <c r="I87" s="418"/>
      <c r="J87" s="418"/>
      <c r="K87" s="418"/>
    </row>
    <row r="88" spans="1:16" ht="48" thickBot="1" x14ac:dyDescent="0.3">
      <c r="A88" s="168" t="s">
        <v>139</v>
      </c>
      <c r="B88" s="276" t="s">
        <v>403</v>
      </c>
      <c r="C88" s="48">
        <v>1</v>
      </c>
      <c r="D88" s="413" t="s">
        <v>402</v>
      </c>
      <c r="E88" s="414"/>
      <c r="F88" s="414"/>
      <c r="G88" s="415"/>
      <c r="H88" s="417"/>
      <c r="I88" s="418"/>
      <c r="J88" s="418"/>
      <c r="K88" s="418"/>
    </row>
    <row r="89" spans="1:16" ht="45.75" thickBot="1" x14ac:dyDescent="0.3">
      <c r="A89" s="47" t="s">
        <v>176</v>
      </c>
      <c r="B89" s="276" t="s">
        <v>400</v>
      </c>
      <c r="C89" s="48">
        <v>1</v>
      </c>
      <c r="D89" s="413" t="s">
        <v>398</v>
      </c>
      <c r="E89" s="414"/>
      <c r="F89" s="414"/>
      <c r="G89" s="415"/>
      <c r="H89" s="417" t="s">
        <v>401</v>
      </c>
      <c r="I89" s="418"/>
      <c r="J89" s="418"/>
      <c r="K89" s="418"/>
    </row>
    <row r="90" spans="1:16" ht="16.5" thickBot="1" x14ac:dyDescent="0.3">
      <c r="A90" s="168"/>
      <c r="B90" s="276"/>
      <c r="C90" s="48"/>
      <c r="D90" s="413"/>
      <c r="E90" s="414"/>
      <c r="F90" s="414"/>
      <c r="G90" s="415"/>
      <c r="H90" s="417"/>
      <c r="I90" s="418"/>
      <c r="J90" s="418"/>
      <c r="K90" s="418"/>
    </row>
    <row r="91" spans="1:16" ht="16.5" thickBot="1" x14ac:dyDescent="0.3">
      <c r="A91" s="168"/>
      <c r="B91" s="276"/>
      <c r="C91" s="48"/>
      <c r="D91" s="413"/>
      <c r="E91" s="414"/>
      <c r="F91" s="414"/>
      <c r="G91" s="415"/>
      <c r="H91" s="417"/>
      <c r="I91" s="418"/>
      <c r="J91" s="418"/>
      <c r="K91" s="418"/>
    </row>
    <row r="92" spans="1:16" ht="16.5" thickBot="1" x14ac:dyDescent="0.3">
      <c r="A92" s="168"/>
      <c r="B92" s="276"/>
      <c r="C92" s="48"/>
      <c r="D92" s="413"/>
      <c r="E92" s="414"/>
      <c r="F92" s="414"/>
      <c r="G92" s="415"/>
      <c r="H92" s="417"/>
      <c r="I92" s="418"/>
      <c r="J92" s="418"/>
      <c r="K92" s="418"/>
    </row>
    <row r="93" spans="1:16" ht="19.5" thickBot="1" x14ac:dyDescent="0.35">
      <c r="B93" s="42" t="s">
        <v>33</v>
      </c>
      <c r="C93" s="43">
        <v>3</v>
      </c>
    </row>
  </sheetData>
  <mergeCells count="70">
    <mergeCell ref="D92:G92"/>
    <mergeCell ref="H92:K92"/>
    <mergeCell ref="D87:G87"/>
    <mergeCell ref="H87:K87"/>
    <mergeCell ref="D88:G88"/>
    <mergeCell ref="H88:K88"/>
    <mergeCell ref="E4:G4"/>
    <mergeCell ref="H4:P4"/>
    <mergeCell ref="A6:A8"/>
    <mergeCell ref="B6:C6"/>
    <mergeCell ref="D6:D8"/>
    <mergeCell ref="E6:M6"/>
    <mergeCell ref="N6:P6"/>
    <mergeCell ref="B7:B8"/>
    <mergeCell ref="C7:C8"/>
    <mergeCell ref="E7:F7"/>
    <mergeCell ref="N7:N8"/>
    <mergeCell ref="O7:P7"/>
    <mergeCell ref="A9:A11"/>
    <mergeCell ref="A12:A14"/>
    <mergeCell ref="A18:A20"/>
    <mergeCell ref="G7:G8"/>
    <mergeCell ref="H7:H8"/>
    <mergeCell ref="I7:I8"/>
    <mergeCell ref="J7:K7"/>
    <mergeCell ref="L7:L8"/>
    <mergeCell ref="M7:M8"/>
    <mergeCell ref="A15:A17"/>
    <mergeCell ref="A21:A23"/>
    <mergeCell ref="A24:A26"/>
    <mergeCell ref="A27:A28"/>
    <mergeCell ref="A29:A30"/>
    <mergeCell ref="A33:A35"/>
    <mergeCell ref="F74:K74"/>
    <mergeCell ref="A39:A41"/>
    <mergeCell ref="A42:A44"/>
    <mergeCell ref="A45:A46"/>
    <mergeCell ref="A47:A49"/>
    <mergeCell ref="A50:A51"/>
    <mergeCell ref="A52:A53"/>
    <mergeCell ref="A54:A55"/>
    <mergeCell ref="A31:A32"/>
    <mergeCell ref="A58:A59"/>
    <mergeCell ref="A73:B73"/>
    <mergeCell ref="A74:C74"/>
    <mergeCell ref="A36:A38"/>
    <mergeCell ref="A75:C75"/>
    <mergeCell ref="F75:K75"/>
    <mergeCell ref="A76:C76"/>
    <mergeCell ref="F76:K76"/>
    <mergeCell ref="A77:C77"/>
    <mergeCell ref="F77:K77"/>
    <mergeCell ref="A78:C78"/>
    <mergeCell ref="F78:K78"/>
    <mergeCell ref="A79:C79"/>
    <mergeCell ref="F79:K79"/>
    <mergeCell ref="A80:C80"/>
    <mergeCell ref="F80:K80"/>
    <mergeCell ref="A81:C81"/>
    <mergeCell ref="F81:K81"/>
    <mergeCell ref="B82:C82"/>
    <mergeCell ref="A85:B85"/>
    <mergeCell ref="D86:G86"/>
    <mergeCell ref="H86:K86"/>
    <mergeCell ref="D89:G89"/>
    <mergeCell ref="H89:K89"/>
    <mergeCell ref="D90:G90"/>
    <mergeCell ref="H90:K90"/>
    <mergeCell ref="D91:G91"/>
    <mergeCell ref="H91:K9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topLeftCell="A11" zoomScale="80" zoomScaleNormal="80" workbookViewId="0">
      <selection activeCell="L51" sqref="L51"/>
    </sheetView>
  </sheetViews>
  <sheetFormatPr defaultRowHeight="15" x14ac:dyDescent="0.25"/>
  <cols>
    <col min="1" max="1" width="18.140625" customWidth="1"/>
    <col min="7" max="7" width="18.28515625" customWidth="1"/>
    <col min="14" max="14" width="23.5703125" customWidth="1"/>
  </cols>
  <sheetData>
    <row r="1" spans="1:16" ht="20.25" x14ac:dyDescent="0.3">
      <c r="A1" s="12"/>
      <c r="B1" s="157"/>
      <c r="C1" s="157"/>
      <c r="D1" s="157"/>
      <c r="E1" s="157"/>
      <c r="F1" s="272" t="s">
        <v>466</v>
      </c>
      <c r="G1" s="273"/>
      <c r="H1" s="273"/>
      <c r="I1" s="273"/>
      <c r="J1" s="273"/>
      <c r="K1" s="273"/>
      <c r="L1" s="273"/>
      <c r="M1" s="273"/>
      <c r="N1" s="157"/>
      <c r="O1" s="157"/>
    </row>
    <row r="2" spans="1:16" x14ac:dyDescent="0.25">
      <c r="A2" s="157"/>
      <c r="B2" s="157"/>
      <c r="C2" s="157"/>
      <c r="D2" s="157"/>
      <c r="E2" s="157"/>
      <c r="F2" s="157"/>
      <c r="G2" s="277" t="s">
        <v>53</v>
      </c>
      <c r="H2" s="191">
        <v>6</v>
      </c>
      <c r="I2" s="192"/>
      <c r="J2" s="192"/>
      <c r="K2" s="192"/>
      <c r="L2" s="192"/>
      <c r="M2" s="192"/>
      <c r="N2" s="270"/>
      <c r="O2" s="270"/>
      <c r="P2" s="270"/>
    </row>
    <row r="3" spans="1:16" x14ac:dyDescent="0.25">
      <c r="A3" s="157"/>
      <c r="B3" s="157"/>
      <c r="C3" s="157"/>
      <c r="D3" s="157"/>
      <c r="E3" s="157"/>
      <c r="F3" s="157"/>
      <c r="G3" s="277" t="s">
        <v>54</v>
      </c>
      <c r="H3" s="191">
        <v>34</v>
      </c>
      <c r="I3" s="192"/>
      <c r="J3" s="192"/>
      <c r="K3" s="192"/>
      <c r="L3" s="192"/>
      <c r="M3" s="192"/>
      <c r="N3" s="270"/>
      <c r="O3" s="270"/>
      <c r="P3" s="270"/>
    </row>
    <row r="4" spans="1:16" x14ac:dyDescent="0.25">
      <c r="A4" s="157"/>
      <c r="B4" s="157"/>
      <c r="C4" s="157"/>
      <c r="D4" s="157"/>
      <c r="E4" s="440" t="s">
        <v>106</v>
      </c>
      <c r="F4" s="440"/>
      <c r="G4" s="440"/>
      <c r="H4" s="443" t="s">
        <v>432</v>
      </c>
      <c r="I4" s="444"/>
      <c r="J4" s="444"/>
      <c r="K4" s="444"/>
      <c r="L4" s="444"/>
      <c r="M4" s="444"/>
      <c r="N4" s="444"/>
      <c r="O4" s="444"/>
      <c r="P4" s="444"/>
    </row>
    <row r="5" spans="1:16" ht="15.75" thickBot="1" x14ac:dyDescent="0.3">
      <c r="G5" s="271" t="s">
        <v>410</v>
      </c>
      <c r="H5" s="270" t="s">
        <v>141</v>
      </c>
      <c r="I5" s="270"/>
      <c r="J5" s="270"/>
      <c r="K5" s="270"/>
      <c r="L5" s="270"/>
      <c r="M5" s="270"/>
      <c r="N5" s="270"/>
      <c r="O5" s="270"/>
      <c r="P5" s="270"/>
    </row>
    <row r="6" spans="1:16" ht="19.5" thickBot="1" x14ac:dyDescent="0.3">
      <c r="A6" s="466" t="s">
        <v>38</v>
      </c>
      <c r="B6" s="441" t="s">
        <v>121</v>
      </c>
      <c r="C6" s="442"/>
      <c r="D6" s="337" t="s">
        <v>36</v>
      </c>
      <c r="E6" s="340" t="s">
        <v>2</v>
      </c>
      <c r="F6" s="341"/>
      <c r="G6" s="341"/>
      <c r="H6" s="341"/>
      <c r="I6" s="341"/>
      <c r="J6" s="341"/>
      <c r="K6" s="341"/>
      <c r="L6" s="341"/>
      <c r="M6" s="342"/>
      <c r="N6" s="381" t="s">
        <v>3</v>
      </c>
      <c r="O6" s="341"/>
      <c r="P6" s="342"/>
    </row>
    <row r="7" spans="1:16" ht="19.5" thickBot="1" x14ac:dyDescent="0.3">
      <c r="A7" s="466"/>
      <c r="B7" s="459" t="s">
        <v>120</v>
      </c>
      <c r="C7" s="459" t="s">
        <v>127</v>
      </c>
      <c r="D7" s="338"/>
      <c r="E7" s="356" t="s">
        <v>118</v>
      </c>
      <c r="F7" s="357"/>
      <c r="G7" s="358" t="s">
        <v>43</v>
      </c>
      <c r="H7" s="454" t="s">
        <v>119</v>
      </c>
      <c r="I7" s="451" t="s">
        <v>4</v>
      </c>
      <c r="J7" s="452" t="s">
        <v>5</v>
      </c>
      <c r="K7" s="452"/>
      <c r="L7" s="453" t="s">
        <v>44</v>
      </c>
      <c r="M7" s="368" t="s">
        <v>112</v>
      </c>
      <c r="N7" s="453" t="s">
        <v>47</v>
      </c>
      <c r="O7" s="362" t="s">
        <v>7</v>
      </c>
      <c r="P7" s="362"/>
    </row>
    <row r="8" spans="1:16" ht="63.75" thickBot="1" x14ac:dyDescent="0.3">
      <c r="A8" s="466"/>
      <c r="B8" s="459"/>
      <c r="C8" s="459"/>
      <c r="D8" s="339"/>
      <c r="E8" s="123" t="s">
        <v>8</v>
      </c>
      <c r="F8" s="121" t="s">
        <v>9</v>
      </c>
      <c r="G8" s="359"/>
      <c r="H8" s="454"/>
      <c r="I8" s="451"/>
      <c r="J8" s="116" t="s">
        <v>98</v>
      </c>
      <c r="K8" s="117" t="s">
        <v>55</v>
      </c>
      <c r="L8" s="453"/>
      <c r="M8" s="368"/>
      <c r="N8" s="453"/>
      <c r="O8" s="98" t="s">
        <v>113</v>
      </c>
      <c r="P8" s="98" t="s">
        <v>100</v>
      </c>
    </row>
    <row r="9" spans="1:16" ht="174" customHeight="1" thickBot="1" x14ac:dyDescent="0.3">
      <c r="A9" s="448" t="s">
        <v>10</v>
      </c>
      <c r="B9" s="56">
        <v>3</v>
      </c>
      <c r="C9" s="140">
        <v>0</v>
      </c>
      <c r="D9" s="9">
        <v>3</v>
      </c>
      <c r="E9" s="26" t="s">
        <v>186</v>
      </c>
      <c r="F9" s="14" t="s">
        <v>187</v>
      </c>
      <c r="G9" s="249" t="s">
        <v>422</v>
      </c>
      <c r="H9" s="28" t="s">
        <v>246</v>
      </c>
      <c r="I9" s="14" t="s">
        <v>147</v>
      </c>
      <c r="J9" s="14" t="s">
        <v>41</v>
      </c>
      <c r="K9" s="14" t="s">
        <v>41</v>
      </c>
      <c r="L9" s="27"/>
      <c r="M9" s="27"/>
      <c r="N9" s="249" t="s">
        <v>423</v>
      </c>
      <c r="O9" s="14" t="s">
        <v>42</v>
      </c>
      <c r="P9" s="14"/>
    </row>
    <row r="10" spans="1:16" ht="19.5" thickBot="1" x14ac:dyDescent="0.3">
      <c r="A10" s="449"/>
      <c r="B10" s="56"/>
      <c r="C10" s="140"/>
      <c r="D10" s="9">
        <f t="shared" ref="D10:D58" si="0">B10*C10</f>
        <v>0</v>
      </c>
      <c r="E10" s="29"/>
      <c r="F10" s="15"/>
      <c r="G10" s="30"/>
      <c r="H10" s="31"/>
      <c r="I10" s="15"/>
      <c r="J10" s="15"/>
      <c r="K10" s="15"/>
      <c r="L10" s="30"/>
      <c r="M10" s="30"/>
      <c r="N10" s="30"/>
      <c r="O10" s="15"/>
      <c r="P10" s="15"/>
    </row>
    <row r="11" spans="1:16" ht="19.5" thickBot="1" x14ac:dyDescent="0.3">
      <c r="A11" s="450"/>
      <c r="B11" s="56"/>
      <c r="C11" s="140"/>
      <c r="D11" s="9">
        <f t="shared" si="0"/>
        <v>0</v>
      </c>
      <c r="E11" s="57"/>
      <c r="F11" s="58"/>
      <c r="G11" s="59"/>
      <c r="H11" s="60"/>
      <c r="I11" s="58"/>
      <c r="J11" s="58"/>
      <c r="K11" s="58"/>
      <c r="L11" s="59"/>
      <c r="M11" s="59"/>
      <c r="N11" s="59"/>
      <c r="O11" s="58"/>
      <c r="P11" s="58"/>
    </row>
    <row r="12" spans="1:16" ht="174.75" customHeight="1" thickBot="1" x14ac:dyDescent="0.3">
      <c r="A12" s="445" t="s">
        <v>11</v>
      </c>
      <c r="B12" s="13">
        <v>3</v>
      </c>
      <c r="C12" s="140">
        <v>0</v>
      </c>
      <c r="D12" s="9">
        <v>3</v>
      </c>
      <c r="E12" s="26" t="s">
        <v>186</v>
      </c>
      <c r="F12" s="14" t="s">
        <v>187</v>
      </c>
      <c r="G12" s="28" t="s">
        <v>370</v>
      </c>
      <c r="H12" s="28" t="s">
        <v>48</v>
      </c>
      <c r="I12" s="14" t="s">
        <v>147</v>
      </c>
      <c r="J12" s="14" t="s">
        <v>41</v>
      </c>
      <c r="K12" s="14" t="s">
        <v>41</v>
      </c>
      <c r="L12" s="27"/>
      <c r="M12" s="27"/>
      <c r="N12" s="28" t="s">
        <v>371</v>
      </c>
      <c r="O12" s="14" t="s">
        <v>42</v>
      </c>
      <c r="P12" s="14"/>
    </row>
    <row r="13" spans="1:16" ht="19.5" thickBot="1" x14ac:dyDescent="0.3">
      <c r="A13" s="446"/>
      <c r="B13" s="13"/>
      <c r="C13" s="140"/>
      <c r="D13" s="9">
        <f t="shared" si="0"/>
        <v>0</v>
      </c>
      <c r="E13" s="29"/>
      <c r="F13" s="15"/>
      <c r="G13" s="30"/>
      <c r="H13" s="31"/>
      <c r="I13" s="15"/>
      <c r="J13" s="15"/>
      <c r="K13" s="15"/>
      <c r="L13" s="30"/>
      <c r="M13" s="30"/>
      <c r="N13" s="30"/>
      <c r="O13" s="15"/>
      <c r="P13" s="15"/>
    </row>
    <row r="14" spans="1:16" ht="19.5" thickBot="1" x14ac:dyDescent="0.3">
      <c r="A14" s="447"/>
      <c r="B14" s="13"/>
      <c r="C14" s="140"/>
      <c r="D14" s="9">
        <f t="shared" si="0"/>
        <v>0</v>
      </c>
      <c r="E14" s="282"/>
      <c r="F14" s="283"/>
      <c r="G14" s="284"/>
      <c r="H14" s="280"/>
      <c r="I14" s="283"/>
      <c r="J14" s="283"/>
      <c r="K14" s="283"/>
      <c r="L14" s="284"/>
      <c r="M14" s="284"/>
      <c r="N14" s="284"/>
      <c r="O14" s="283"/>
      <c r="P14" s="283"/>
    </row>
    <row r="15" spans="1:16" ht="19.5" thickBot="1" x14ac:dyDescent="0.3">
      <c r="A15" s="445" t="s">
        <v>463</v>
      </c>
      <c r="B15" s="13">
        <v>2</v>
      </c>
      <c r="C15" s="140"/>
      <c r="D15" s="9">
        <v>2</v>
      </c>
      <c r="E15" s="269" t="s">
        <v>147</v>
      </c>
      <c r="F15" s="269" t="s">
        <v>184</v>
      </c>
      <c r="G15" s="285"/>
      <c r="H15" s="286" t="s">
        <v>48</v>
      </c>
      <c r="I15" s="269" t="s">
        <v>149</v>
      </c>
      <c r="J15" s="269" t="s">
        <v>41</v>
      </c>
      <c r="K15" s="269" t="s">
        <v>41</v>
      </c>
      <c r="L15" s="285"/>
      <c r="M15" s="285"/>
      <c r="N15" s="285"/>
      <c r="O15" s="269"/>
      <c r="P15" s="269"/>
    </row>
    <row r="16" spans="1:16" ht="19.5" thickBot="1" x14ac:dyDescent="0.3">
      <c r="A16" s="467"/>
      <c r="B16" s="13"/>
      <c r="C16" s="140"/>
      <c r="D16" s="9"/>
      <c r="E16" s="269"/>
      <c r="F16" s="269"/>
      <c r="G16" s="285"/>
      <c r="H16" s="286"/>
      <c r="I16" s="269"/>
      <c r="J16" s="269"/>
      <c r="K16" s="269"/>
      <c r="L16" s="285"/>
      <c r="M16" s="285"/>
      <c r="N16" s="285"/>
      <c r="O16" s="269"/>
      <c r="P16" s="269"/>
    </row>
    <row r="17" spans="1:16" ht="19.5" thickBot="1" x14ac:dyDescent="0.3">
      <c r="A17" s="460"/>
      <c r="B17" s="13"/>
      <c r="C17" s="140"/>
      <c r="D17" s="9"/>
      <c r="E17" s="269"/>
      <c r="F17" s="269"/>
      <c r="G17" s="285"/>
      <c r="H17" s="286"/>
      <c r="I17" s="269"/>
      <c r="J17" s="269"/>
      <c r="K17" s="269"/>
      <c r="L17" s="285"/>
      <c r="M17" s="285"/>
      <c r="N17" s="285"/>
      <c r="O17" s="269"/>
      <c r="P17" s="269"/>
    </row>
    <row r="18" spans="1:16" ht="221.25" thickBot="1" x14ac:dyDescent="0.3">
      <c r="A18" s="445" t="s">
        <v>12</v>
      </c>
      <c r="B18" s="13">
        <v>6</v>
      </c>
      <c r="C18" s="140">
        <v>0</v>
      </c>
      <c r="D18" s="9">
        <v>6</v>
      </c>
      <c r="E18" s="26" t="s">
        <v>281</v>
      </c>
      <c r="F18" s="14" t="s">
        <v>282</v>
      </c>
      <c r="G18" s="28" t="s">
        <v>434</v>
      </c>
      <c r="H18" s="28" t="s">
        <v>246</v>
      </c>
      <c r="I18" s="14" t="s">
        <v>147</v>
      </c>
      <c r="J18" s="14" t="s">
        <v>41</v>
      </c>
      <c r="K18" s="14" t="s">
        <v>41</v>
      </c>
      <c r="L18" s="27"/>
      <c r="M18" s="27"/>
      <c r="N18" s="208" t="s">
        <v>433</v>
      </c>
      <c r="O18" s="14" t="s">
        <v>42</v>
      </c>
      <c r="P18" s="14"/>
    </row>
    <row r="19" spans="1:16" ht="19.5" thickBot="1" x14ac:dyDescent="0.3">
      <c r="A19" s="446"/>
      <c r="B19" s="13"/>
      <c r="C19" s="140"/>
      <c r="D19" s="9">
        <f t="shared" si="0"/>
        <v>0</v>
      </c>
      <c r="E19" s="29"/>
      <c r="F19" s="15"/>
      <c r="G19" s="30"/>
      <c r="H19" s="31"/>
      <c r="I19" s="15"/>
      <c r="J19" s="15"/>
      <c r="K19" s="15"/>
      <c r="L19" s="30"/>
      <c r="M19" s="30"/>
      <c r="N19" s="30"/>
      <c r="O19" s="15"/>
      <c r="P19" s="15"/>
    </row>
    <row r="20" spans="1:16" ht="19.5" thickBot="1" x14ac:dyDescent="0.3">
      <c r="A20" s="447"/>
      <c r="B20" s="13"/>
      <c r="C20" s="140"/>
      <c r="D20" s="9">
        <f t="shared" si="0"/>
        <v>0</v>
      </c>
      <c r="E20" s="57"/>
      <c r="F20" s="58"/>
      <c r="G20" s="59"/>
      <c r="H20" s="60"/>
      <c r="I20" s="58"/>
      <c r="J20" s="58"/>
      <c r="K20" s="58"/>
      <c r="L20" s="59"/>
      <c r="M20" s="59"/>
      <c r="N20" s="59"/>
      <c r="O20" s="58"/>
      <c r="P20" s="58"/>
    </row>
    <row r="21" spans="1:16" ht="324.75" customHeight="1" thickBot="1" x14ac:dyDescent="0.3">
      <c r="A21" s="445" t="s">
        <v>14</v>
      </c>
      <c r="B21" s="13">
        <v>6</v>
      </c>
      <c r="C21" s="140">
        <v>0</v>
      </c>
      <c r="D21" s="9">
        <v>6</v>
      </c>
      <c r="E21" s="26" t="s">
        <v>281</v>
      </c>
      <c r="F21" s="14" t="s">
        <v>282</v>
      </c>
      <c r="G21" s="28" t="s">
        <v>411</v>
      </c>
      <c r="H21" s="28" t="s">
        <v>246</v>
      </c>
      <c r="I21" s="14" t="s">
        <v>147</v>
      </c>
      <c r="J21" s="14" t="s">
        <v>41</v>
      </c>
      <c r="K21" s="14" t="s">
        <v>41</v>
      </c>
      <c r="L21" s="27"/>
      <c r="M21" s="27"/>
      <c r="N21" s="249" t="s">
        <v>412</v>
      </c>
      <c r="O21" s="14" t="s">
        <v>42</v>
      </c>
      <c r="P21" s="14"/>
    </row>
    <row r="22" spans="1:16" ht="19.5" thickBot="1" x14ac:dyDescent="0.3">
      <c r="A22" s="446"/>
      <c r="B22" s="13"/>
      <c r="C22" s="140"/>
      <c r="D22" s="9">
        <f t="shared" si="0"/>
        <v>0</v>
      </c>
      <c r="E22" s="29"/>
      <c r="F22" s="15"/>
      <c r="G22" s="30"/>
      <c r="H22" s="31"/>
      <c r="I22" s="15"/>
      <c r="J22" s="15"/>
      <c r="K22" s="15"/>
      <c r="L22" s="30"/>
      <c r="M22" s="30"/>
      <c r="N22" s="30"/>
      <c r="O22" s="15"/>
      <c r="P22" s="15"/>
    </row>
    <row r="23" spans="1:16" ht="19.5" thickBot="1" x14ac:dyDescent="0.3">
      <c r="A23" s="447"/>
      <c r="B23" s="13"/>
      <c r="C23" s="140"/>
      <c r="D23" s="9">
        <f t="shared" si="0"/>
        <v>0</v>
      </c>
      <c r="E23" s="57"/>
      <c r="F23" s="58"/>
      <c r="G23" s="59"/>
      <c r="H23" s="60"/>
      <c r="I23" s="58"/>
      <c r="J23" s="58"/>
      <c r="K23" s="58"/>
      <c r="L23" s="59"/>
      <c r="M23" s="59"/>
      <c r="N23" s="59"/>
      <c r="O23" s="58"/>
      <c r="P23" s="58"/>
    </row>
    <row r="24" spans="1:16" ht="252.75" customHeight="1" thickBot="1" x14ac:dyDescent="0.3">
      <c r="A24" s="445" t="s">
        <v>17</v>
      </c>
      <c r="B24" s="13">
        <v>2</v>
      </c>
      <c r="C24" s="140">
        <v>0</v>
      </c>
      <c r="D24" s="9">
        <v>2</v>
      </c>
      <c r="E24" s="26" t="s">
        <v>147</v>
      </c>
      <c r="F24" s="14" t="s">
        <v>184</v>
      </c>
      <c r="G24" s="222" t="s">
        <v>376</v>
      </c>
      <c r="H24" s="28" t="s">
        <v>48</v>
      </c>
      <c r="I24" s="14" t="s">
        <v>147</v>
      </c>
      <c r="J24" s="14" t="s">
        <v>41</v>
      </c>
      <c r="K24" s="14" t="s">
        <v>41</v>
      </c>
      <c r="L24" s="27"/>
      <c r="M24" s="27"/>
      <c r="N24" s="222" t="s">
        <v>377</v>
      </c>
      <c r="O24" s="14" t="s">
        <v>42</v>
      </c>
      <c r="P24" s="14"/>
    </row>
    <row r="25" spans="1:16" ht="19.5" thickBot="1" x14ac:dyDescent="0.3">
      <c r="A25" s="446"/>
      <c r="B25" s="13"/>
      <c r="C25" s="140"/>
      <c r="D25" s="9">
        <f t="shared" si="0"/>
        <v>0</v>
      </c>
      <c r="E25" s="29"/>
      <c r="F25" s="15"/>
      <c r="G25" s="30"/>
      <c r="H25" s="31"/>
      <c r="I25" s="15"/>
      <c r="J25" s="15"/>
      <c r="K25" s="15"/>
      <c r="L25" s="30"/>
      <c r="M25" s="30"/>
      <c r="N25" s="30"/>
      <c r="O25" s="15"/>
      <c r="P25" s="15"/>
    </row>
    <row r="26" spans="1:16" ht="19.5" thickBot="1" x14ac:dyDescent="0.3">
      <c r="A26" s="447"/>
      <c r="B26" s="13"/>
      <c r="C26" s="140"/>
      <c r="D26" s="9">
        <f t="shared" si="0"/>
        <v>0</v>
      </c>
      <c r="E26" s="57"/>
      <c r="F26" s="58"/>
      <c r="G26" s="59"/>
      <c r="H26" s="60"/>
      <c r="I26" s="58"/>
      <c r="J26" s="58"/>
      <c r="K26" s="58"/>
      <c r="L26" s="59"/>
      <c r="M26" s="59"/>
      <c r="N26" s="59"/>
      <c r="O26" s="58"/>
      <c r="P26" s="58"/>
    </row>
    <row r="27" spans="1:16" ht="189.75" thickBot="1" x14ac:dyDescent="0.3">
      <c r="A27" s="445" t="s">
        <v>69</v>
      </c>
      <c r="B27" s="13">
        <v>1</v>
      </c>
      <c r="C27" s="140">
        <v>0</v>
      </c>
      <c r="D27" s="9">
        <v>1</v>
      </c>
      <c r="E27" s="26" t="s">
        <v>149</v>
      </c>
      <c r="F27" s="14" t="s">
        <v>185</v>
      </c>
      <c r="G27" s="28" t="s">
        <v>380</v>
      </c>
      <c r="H27" s="28" t="s">
        <v>48</v>
      </c>
      <c r="I27" s="14" t="s">
        <v>147</v>
      </c>
      <c r="J27" s="14" t="s">
        <v>41</v>
      </c>
      <c r="K27" s="14" t="s">
        <v>41</v>
      </c>
      <c r="L27" s="27"/>
      <c r="M27" s="27"/>
      <c r="N27" s="208" t="s">
        <v>381</v>
      </c>
      <c r="O27" s="14"/>
      <c r="P27" s="14" t="s">
        <v>42</v>
      </c>
    </row>
    <row r="28" spans="1:16" ht="19.5" thickBot="1" x14ac:dyDescent="0.3">
      <c r="A28" s="460"/>
      <c r="B28" s="13"/>
      <c r="C28" s="140"/>
      <c r="D28" s="9">
        <f t="shared" si="0"/>
        <v>0</v>
      </c>
      <c r="E28" s="57"/>
      <c r="F28" s="58"/>
      <c r="G28" s="59"/>
      <c r="H28" s="60"/>
      <c r="I28" s="58"/>
      <c r="J28" s="58"/>
      <c r="K28" s="58"/>
      <c r="L28" s="59"/>
      <c r="M28" s="59"/>
      <c r="N28" s="59"/>
      <c r="O28" s="58"/>
      <c r="P28" s="58"/>
    </row>
    <row r="29" spans="1:16" ht="201" customHeight="1" thickBot="1" x14ac:dyDescent="0.3">
      <c r="A29" s="445" t="s">
        <v>30</v>
      </c>
      <c r="B29" s="13">
        <v>3</v>
      </c>
      <c r="C29" s="140">
        <v>0</v>
      </c>
      <c r="D29" s="9">
        <v>3</v>
      </c>
      <c r="E29" s="26" t="s">
        <v>186</v>
      </c>
      <c r="F29" s="14" t="s">
        <v>187</v>
      </c>
      <c r="G29" s="28" t="s">
        <v>382</v>
      </c>
      <c r="H29" s="28" t="s">
        <v>48</v>
      </c>
      <c r="I29" s="14" t="s">
        <v>147</v>
      </c>
      <c r="J29" s="14" t="s">
        <v>41</v>
      </c>
      <c r="K29" s="14" t="s">
        <v>41</v>
      </c>
      <c r="L29" s="27"/>
      <c r="M29" s="27"/>
      <c r="N29" s="208" t="s">
        <v>383</v>
      </c>
      <c r="O29" s="14" t="s">
        <v>42</v>
      </c>
      <c r="P29" s="14"/>
    </row>
    <row r="30" spans="1:16" ht="19.5" thickBot="1" x14ac:dyDescent="0.3">
      <c r="A30" s="460"/>
      <c r="B30" s="13"/>
      <c r="C30" s="140"/>
      <c r="D30" s="9">
        <f t="shared" si="0"/>
        <v>0</v>
      </c>
      <c r="E30" s="57"/>
      <c r="F30" s="58"/>
      <c r="G30" s="59"/>
      <c r="H30" s="60"/>
      <c r="I30" s="58"/>
      <c r="J30" s="58"/>
      <c r="K30" s="58"/>
      <c r="L30" s="59"/>
      <c r="M30" s="59"/>
      <c r="N30" s="59"/>
      <c r="O30" s="58"/>
      <c r="P30" s="58"/>
    </row>
    <row r="31" spans="1:16" ht="38.25" thickBot="1" x14ac:dyDescent="0.3">
      <c r="A31" s="61" t="s">
        <v>68</v>
      </c>
      <c r="B31" s="13"/>
      <c r="C31" s="140"/>
      <c r="D31" s="9">
        <f t="shared" si="0"/>
        <v>0</v>
      </c>
      <c r="E31" s="62"/>
      <c r="F31" s="63"/>
      <c r="G31" s="64"/>
      <c r="H31" s="65"/>
      <c r="I31" s="63"/>
      <c r="J31" s="63"/>
      <c r="K31" s="63"/>
      <c r="L31" s="64"/>
      <c r="M31" s="64"/>
      <c r="N31" s="64"/>
      <c r="O31" s="63"/>
      <c r="P31" s="63"/>
    </row>
    <row r="32" spans="1:16" ht="19.5" thickBot="1" x14ac:dyDescent="0.3">
      <c r="A32" s="455" t="s">
        <v>22</v>
      </c>
      <c r="B32" s="13"/>
      <c r="C32" s="140"/>
      <c r="D32" s="9"/>
      <c r="E32" s="26"/>
      <c r="F32" s="14"/>
      <c r="G32" s="27"/>
      <c r="H32" s="28"/>
      <c r="I32" s="14"/>
      <c r="J32" s="14"/>
      <c r="K32" s="14"/>
      <c r="L32" s="27"/>
      <c r="M32" s="27"/>
      <c r="N32" s="27"/>
      <c r="O32" s="14"/>
      <c r="P32" s="14"/>
    </row>
    <row r="33" spans="1:16" ht="19.5" thickBot="1" x14ac:dyDescent="0.3">
      <c r="A33" s="457"/>
      <c r="B33" s="13"/>
      <c r="C33" s="140"/>
      <c r="D33" s="9">
        <f t="shared" si="0"/>
        <v>0</v>
      </c>
      <c r="E33" s="29"/>
      <c r="F33" s="15"/>
      <c r="G33" s="30"/>
      <c r="H33" s="31"/>
      <c r="I33" s="15"/>
      <c r="J33" s="15"/>
      <c r="K33" s="15"/>
      <c r="L33" s="30"/>
      <c r="M33" s="30"/>
      <c r="N33" s="30"/>
      <c r="O33" s="15"/>
      <c r="P33" s="15"/>
    </row>
    <row r="34" spans="1:16" ht="19.5" thickBot="1" x14ac:dyDescent="0.3">
      <c r="A34" s="458"/>
      <c r="B34" s="13"/>
      <c r="C34" s="140"/>
      <c r="D34" s="9">
        <f t="shared" si="0"/>
        <v>0</v>
      </c>
      <c r="E34" s="57"/>
      <c r="F34" s="58"/>
      <c r="G34" s="59"/>
      <c r="H34" s="60"/>
      <c r="I34" s="58"/>
      <c r="J34" s="58"/>
      <c r="K34" s="58"/>
      <c r="L34" s="59"/>
      <c r="M34" s="59"/>
      <c r="N34" s="59"/>
      <c r="O34" s="58"/>
      <c r="P34" s="58"/>
    </row>
    <row r="35" spans="1:16" ht="19.5" thickBot="1" x14ac:dyDescent="0.3">
      <c r="A35" s="455" t="s">
        <v>23</v>
      </c>
      <c r="B35" s="13">
        <v>2</v>
      </c>
      <c r="C35" s="140">
        <v>0</v>
      </c>
      <c r="D35" s="9">
        <v>2</v>
      </c>
      <c r="E35" s="26" t="s">
        <v>147</v>
      </c>
      <c r="F35" s="14" t="s">
        <v>184</v>
      </c>
      <c r="G35" s="27"/>
      <c r="H35" s="28" t="s">
        <v>48</v>
      </c>
      <c r="I35" s="14" t="s">
        <v>147</v>
      </c>
      <c r="J35" s="14" t="s">
        <v>41</v>
      </c>
      <c r="K35" s="14" t="s">
        <v>41</v>
      </c>
      <c r="L35" s="27"/>
      <c r="M35" s="27"/>
      <c r="N35" s="27"/>
      <c r="O35" s="14" t="s">
        <v>42</v>
      </c>
      <c r="P35" s="14"/>
    </row>
    <row r="36" spans="1:16" ht="19.5" thickBot="1" x14ac:dyDescent="0.3">
      <c r="A36" s="457"/>
      <c r="B36" s="13"/>
      <c r="C36" s="140"/>
      <c r="D36" s="9">
        <f t="shared" si="0"/>
        <v>0</v>
      </c>
      <c r="E36" s="29"/>
      <c r="F36" s="15"/>
      <c r="G36" s="30"/>
      <c r="H36" s="31"/>
      <c r="I36" s="15"/>
      <c r="J36" s="15"/>
      <c r="K36" s="15"/>
      <c r="L36" s="30"/>
      <c r="M36" s="30"/>
      <c r="N36" s="30"/>
      <c r="O36" s="15"/>
      <c r="P36" s="15"/>
    </row>
    <row r="37" spans="1:16" ht="19.5" thickBot="1" x14ac:dyDescent="0.3">
      <c r="A37" s="458"/>
      <c r="B37" s="259"/>
      <c r="C37" s="260"/>
      <c r="D37" s="261">
        <f t="shared" si="0"/>
        <v>0</v>
      </c>
      <c r="E37" s="282"/>
      <c r="F37" s="283"/>
      <c r="G37" s="284"/>
      <c r="H37" s="280"/>
      <c r="I37" s="283"/>
      <c r="J37" s="283"/>
      <c r="K37" s="283"/>
      <c r="L37" s="284"/>
      <c r="M37" s="284"/>
      <c r="N37" s="284"/>
      <c r="O37" s="283"/>
      <c r="P37" s="283"/>
    </row>
    <row r="38" spans="1:16" ht="19.5" thickBot="1" x14ac:dyDescent="0.3">
      <c r="A38" s="455" t="s">
        <v>24</v>
      </c>
      <c r="B38" s="267"/>
      <c r="C38" s="267"/>
      <c r="D38" s="267"/>
      <c r="E38" s="267"/>
      <c r="F38" s="267"/>
      <c r="G38" s="286"/>
      <c r="H38" s="267"/>
      <c r="I38" s="267"/>
      <c r="J38" s="267"/>
      <c r="K38" s="267"/>
      <c r="L38" s="285"/>
      <c r="M38" s="285"/>
      <c r="N38" s="287"/>
      <c r="O38" s="269"/>
      <c r="P38" s="267"/>
    </row>
    <row r="39" spans="1:16" ht="19.5" thickBot="1" x14ac:dyDescent="0.3">
      <c r="A39" s="457"/>
      <c r="B39" s="263"/>
      <c r="C39" s="264"/>
      <c r="D39" s="265">
        <f t="shared" si="0"/>
        <v>0</v>
      </c>
      <c r="E39" s="26"/>
      <c r="F39" s="14"/>
      <c r="G39" s="27"/>
      <c r="H39" s="28"/>
      <c r="I39" s="14"/>
      <c r="J39" s="14"/>
      <c r="K39" s="14"/>
      <c r="L39" s="27"/>
      <c r="M39" s="27"/>
      <c r="N39" s="27"/>
      <c r="O39" s="14"/>
      <c r="P39" s="14"/>
    </row>
    <row r="40" spans="1:16" ht="19.5" thickBot="1" x14ac:dyDescent="0.3">
      <c r="A40" s="458"/>
      <c r="B40" s="13"/>
      <c r="C40" s="140"/>
      <c r="D40" s="9">
        <f t="shared" si="0"/>
        <v>0</v>
      </c>
      <c r="E40" s="57"/>
      <c r="F40" s="58"/>
      <c r="G40" s="59"/>
      <c r="H40" s="60"/>
      <c r="I40" s="58"/>
      <c r="J40" s="58"/>
      <c r="K40" s="58"/>
      <c r="L40" s="59"/>
      <c r="M40" s="59"/>
      <c r="N40" s="59"/>
      <c r="O40" s="58"/>
      <c r="P40" s="58"/>
    </row>
    <row r="41" spans="1:16" ht="19.5" thickBot="1" x14ac:dyDescent="0.3">
      <c r="A41" s="463" t="s">
        <v>15</v>
      </c>
      <c r="B41" s="13"/>
      <c r="C41" s="140"/>
      <c r="D41" s="9"/>
      <c r="E41" s="26"/>
      <c r="F41" s="14"/>
      <c r="G41" s="27"/>
      <c r="H41" s="28"/>
      <c r="I41" s="14"/>
      <c r="J41" s="14"/>
      <c r="K41" s="14"/>
      <c r="L41" s="27"/>
      <c r="M41" s="27"/>
      <c r="N41" s="27"/>
      <c r="O41" s="14"/>
      <c r="P41" s="14"/>
    </row>
    <row r="42" spans="1:16" ht="19.5" thickBot="1" x14ac:dyDescent="0.3">
      <c r="A42" s="464"/>
      <c r="B42" s="13"/>
      <c r="C42" s="140"/>
      <c r="D42" s="9">
        <f t="shared" si="0"/>
        <v>0</v>
      </c>
      <c r="E42" s="29"/>
      <c r="F42" s="15"/>
      <c r="G42" s="30"/>
      <c r="H42" s="31"/>
      <c r="I42" s="15"/>
      <c r="J42" s="15"/>
      <c r="K42" s="15"/>
      <c r="L42" s="30"/>
      <c r="M42" s="30"/>
      <c r="N42" s="30"/>
      <c r="O42" s="15"/>
      <c r="P42" s="15"/>
    </row>
    <row r="43" spans="1:16" ht="19.5" thickBot="1" x14ac:dyDescent="0.3">
      <c r="A43" s="465"/>
      <c r="B43" s="13"/>
      <c r="C43" s="140"/>
      <c r="D43" s="9">
        <f t="shared" si="0"/>
        <v>0</v>
      </c>
      <c r="E43" s="57"/>
      <c r="F43" s="58"/>
      <c r="G43" s="59"/>
      <c r="H43" s="60"/>
      <c r="I43" s="58"/>
      <c r="J43" s="58"/>
      <c r="K43" s="58"/>
      <c r="L43" s="59"/>
      <c r="M43" s="59"/>
      <c r="N43" s="59"/>
      <c r="O43" s="58"/>
      <c r="P43" s="58"/>
    </row>
    <row r="44" spans="1:16" ht="19.5" thickBot="1" x14ac:dyDescent="0.3">
      <c r="A44" s="464" t="s">
        <v>124</v>
      </c>
      <c r="B44" s="13"/>
      <c r="C44" s="140"/>
      <c r="D44" s="9">
        <f t="shared" si="0"/>
        <v>0</v>
      </c>
      <c r="E44" s="26"/>
      <c r="F44" s="14"/>
      <c r="G44" s="27"/>
      <c r="H44" s="28"/>
      <c r="I44" s="14"/>
      <c r="J44" s="14"/>
      <c r="K44" s="14"/>
      <c r="L44" s="27"/>
      <c r="M44" s="27"/>
      <c r="N44" s="27"/>
      <c r="O44" s="14"/>
      <c r="P44" s="14"/>
    </row>
    <row r="45" spans="1:16" ht="19.5" thickBot="1" x14ac:dyDescent="0.3">
      <c r="A45" s="464"/>
      <c r="B45" s="13"/>
      <c r="C45" s="140"/>
      <c r="D45" s="9">
        <f t="shared" si="0"/>
        <v>0</v>
      </c>
      <c r="E45" s="57"/>
      <c r="F45" s="58"/>
      <c r="G45" s="59"/>
      <c r="H45" s="60"/>
      <c r="I45" s="58"/>
      <c r="J45" s="58"/>
      <c r="K45" s="58"/>
      <c r="L45" s="59"/>
      <c r="M45" s="59"/>
      <c r="N45" s="59"/>
      <c r="O45" s="58"/>
      <c r="P45" s="58"/>
    </row>
    <row r="46" spans="1:16" ht="248.25" customHeight="1" thickBot="1" x14ac:dyDescent="0.3">
      <c r="A46" s="455" t="s">
        <v>18</v>
      </c>
      <c r="B46" s="13">
        <v>2</v>
      </c>
      <c r="C46" s="140">
        <v>0</v>
      </c>
      <c r="D46" s="9">
        <v>2</v>
      </c>
      <c r="E46" s="26" t="s">
        <v>147</v>
      </c>
      <c r="F46" s="14" t="s">
        <v>184</v>
      </c>
      <c r="G46" s="245" t="s">
        <v>426</v>
      </c>
      <c r="H46" s="28" t="s">
        <v>48</v>
      </c>
      <c r="I46" s="14" t="s">
        <v>147</v>
      </c>
      <c r="J46" s="14" t="s">
        <v>41</v>
      </c>
      <c r="K46" s="14" t="s">
        <v>41</v>
      </c>
      <c r="L46" s="27"/>
      <c r="M46" s="27"/>
      <c r="N46" s="245" t="s">
        <v>427</v>
      </c>
      <c r="O46" s="14" t="s">
        <v>42</v>
      </c>
      <c r="P46" s="14"/>
    </row>
    <row r="47" spans="1:16" ht="19.5" thickBot="1" x14ac:dyDescent="0.3">
      <c r="A47" s="461"/>
      <c r="B47" s="13"/>
      <c r="C47" s="140"/>
      <c r="D47" s="9">
        <f t="shared" si="0"/>
        <v>0</v>
      </c>
      <c r="E47" s="29"/>
      <c r="F47" s="15"/>
      <c r="G47" s="30"/>
      <c r="H47" s="31"/>
      <c r="I47" s="15"/>
      <c r="J47" s="15"/>
      <c r="K47" s="15"/>
      <c r="L47" s="30"/>
      <c r="M47" s="30"/>
      <c r="N47" s="30"/>
      <c r="O47" s="15"/>
      <c r="P47" s="15"/>
    </row>
    <row r="48" spans="1:16" ht="19.5" thickBot="1" x14ac:dyDescent="0.3">
      <c r="A48" s="462"/>
      <c r="B48" s="13"/>
      <c r="C48" s="140"/>
      <c r="D48" s="9">
        <f t="shared" si="0"/>
        <v>0</v>
      </c>
      <c r="E48" s="57"/>
      <c r="F48" s="58"/>
      <c r="G48" s="59"/>
      <c r="H48" s="60"/>
      <c r="I48" s="58"/>
      <c r="J48" s="58"/>
      <c r="K48" s="58"/>
      <c r="L48" s="59"/>
      <c r="M48" s="59"/>
      <c r="N48" s="59"/>
      <c r="O48" s="58"/>
      <c r="P48" s="58"/>
    </row>
    <row r="49" spans="1:16" ht="170.25" customHeight="1" thickBot="1" x14ac:dyDescent="0.3">
      <c r="A49" s="464" t="s">
        <v>70</v>
      </c>
      <c r="B49" s="13"/>
      <c r="C49" s="140"/>
      <c r="D49" s="9">
        <f t="shared" si="0"/>
        <v>0</v>
      </c>
      <c r="E49" s="26"/>
      <c r="F49" s="14"/>
      <c r="G49" s="230" t="s">
        <v>435</v>
      </c>
      <c r="H49" s="28" t="s">
        <v>246</v>
      </c>
      <c r="I49" s="14" t="s">
        <v>147</v>
      </c>
      <c r="J49" s="14" t="s">
        <v>41</v>
      </c>
      <c r="K49" s="14" t="s">
        <v>41</v>
      </c>
      <c r="L49" s="27"/>
      <c r="M49" s="27"/>
      <c r="N49" s="288" t="s">
        <v>436</v>
      </c>
      <c r="O49" s="14" t="s">
        <v>42</v>
      </c>
      <c r="P49" s="14"/>
    </row>
    <row r="50" spans="1:16" ht="19.5" thickBot="1" x14ac:dyDescent="0.3">
      <c r="A50" s="464"/>
      <c r="B50" s="13"/>
      <c r="C50" s="140"/>
      <c r="D50" s="9">
        <f t="shared" si="0"/>
        <v>0</v>
      </c>
      <c r="E50" s="57"/>
      <c r="F50" s="58"/>
      <c r="G50" s="248"/>
      <c r="H50" s="60"/>
      <c r="I50" s="58"/>
      <c r="J50" s="58"/>
      <c r="K50" s="58"/>
      <c r="L50" s="59"/>
      <c r="M50" s="59"/>
      <c r="N50" s="59"/>
      <c r="O50" s="58"/>
      <c r="P50" s="58"/>
    </row>
    <row r="51" spans="1:16" ht="187.5" customHeight="1" thickBot="1" x14ac:dyDescent="0.3">
      <c r="A51" s="455" t="s">
        <v>71</v>
      </c>
      <c r="B51" s="13">
        <v>2</v>
      </c>
      <c r="C51" s="140">
        <v>0</v>
      </c>
      <c r="D51" s="9">
        <v>2</v>
      </c>
      <c r="E51" s="26" t="s">
        <v>147</v>
      </c>
      <c r="F51" s="14" t="s">
        <v>184</v>
      </c>
      <c r="G51" s="60" t="s">
        <v>428</v>
      </c>
      <c r="H51" s="28" t="s">
        <v>48</v>
      </c>
      <c r="I51" s="14" t="s">
        <v>149</v>
      </c>
      <c r="J51" s="14" t="s">
        <v>42</v>
      </c>
      <c r="K51" s="14" t="s">
        <v>41</v>
      </c>
      <c r="L51" s="27" t="s">
        <v>474</v>
      </c>
      <c r="M51" s="27"/>
      <c r="N51" s="246" t="s">
        <v>429</v>
      </c>
      <c r="O51" s="14" t="s">
        <v>42</v>
      </c>
      <c r="P51" s="14"/>
    </row>
    <row r="52" spans="1:16" ht="19.5" thickBot="1" x14ac:dyDescent="0.3">
      <c r="A52" s="456"/>
      <c r="B52" s="13"/>
      <c r="C52" s="140"/>
      <c r="D52" s="9">
        <f t="shared" si="0"/>
        <v>0</v>
      </c>
      <c r="E52" s="57"/>
      <c r="F52" s="58"/>
      <c r="G52" s="59"/>
      <c r="H52" s="60"/>
      <c r="I52" s="58"/>
      <c r="J52" s="58"/>
      <c r="K52" s="58"/>
      <c r="L52" s="59"/>
      <c r="M52" s="59"/>
      <c r="N52" s="59"/>
      <c r="O52" s="58"/>
      <c r="P52" s="58"/>
    </row>
    <row r="53" spans="1:16" ht="155.25" customHeight="1" thickBot="1" x14ac:dyDescent="0.3">
      <c r="A53" s="455" t="s">
        <v>135</v>
      </c>
      <c r="B53" s="13">
        <v>1</v>
      </c>
      <c r="C53" s="140">
        <v>0</v>
      </c>
      <c r="D53" s="9">
        <v>1</v>
      </c>
      <c r="E53" s="26" t="s">
        <v>149</v>
      </c>
      <c r="F53" s="14" t="s">
        <v>185</v>
      </c>
      <c r="G53" s="208" t="s">
        <v>408</v>
      </c>
      <c r="H53" s="28" t="s">
        <v>48</v>
      </c>
      <c r="I53" s="14" t="s">
        <v>147</v>
      </c>
      <c r="J53" s="14" t="s">
        <v>41</v>
      </c>
      <c r="K53" s="14" t="s">
        <v>41</v>
      </c>
      <c r="L53" s="27"/>
      <c r="M53" s="27"/>
      <c r="N53" s="27"/>
      <c r="O53" s="14"/>
      <c r="P53" s="14"/>
    </row>
    <row r="54" spans="1:16" ht="19.5" thickBot="1" x14ac:dyDescent="0.3">
      <c r="A54" s="456"/>
      <c r="B54" s="13"/>
      <c r="C54" s="140"/>
      <c r="D54" s="9">
        <f t="shared" si="0"/>
        <v>0</v>
      </c>
      <c r="E54" s="57"/>
      <c r="F54" s="58"/>
      <c r="G54" s="239"/>
      <c r="H54" s="60"/>
      <c r="I54" s="58"/>
      <c r="J54" s="58"/>
      <c r="K54" s="58"/>
      <c r="L54" s="59"/>
      <c r="M54" s="59"/>
      <c r="N54" s="59"/>
      <c r="O54" s="58"/>
      <c r="P54" s="58"/>
    </row>
    <row r="55" spans="1:16" ht="19.5" thickBot="1" x14ac:dyDescent="0.3">
      <c r="A55" s="455"/>
      <c r="B55" s="13"/>
      <c r="C55" s="140"/>
      <c r="D55" s="9">
        <f t="shared" si="0"/>
        <v>0</v>
      </c>
      <c r="E55" s="26"/>
      <c r="F55" s="14"/>
      <c r="G55" s="258"/>
      <c r="H55" s="28"/>
      <c r="I55" s="14"/>
      <c r="J55" s="14"/>
      <c r="K55" s="14"/>
      <c r="L55" s="27"/>
      <c r="M55" s="27"/>
      <c r="N55" s="27"/>
      <c r="O55" s="14"/>
      <c r="P55" s="14"/>
    </row>
    <row r="56" spans="1:16" ht="19.5" thickBot="1" x14ac:dyDescent="0.3">
      <c r="A56" s="462"/>
      <c r="B56" s="13"/>
      <c r="C56" s="140"/>
      <c r="D56" s="9">
        <f t="shared" si="0"/>
        <v>0</v>
      </c>
      <c r="E56" s="57"/>
      <c r="F56" s="58"/>
      <c r="G56" s="258"/>
      <c r="H56" s="60"/>
      <c r="I56" s="58"/>
      <c r="J56" s="58"/>
      <c r="K56" s="58"/>
      <c r="L56" s="59"/>
      <c r="M56" s="59"/>
      <c r="N56" s="59"/>
      <c r="O56" s="58"/>
      <c r="P56" s="58"/>
    </row>
    <row r="57" spans="1:16" ht="19.5" thickBot="1" x14ac:dyDescent="0.3">
      <c r="A57" s="455"/>
      <c r="B57" s="13"/>
      <c r="C57" s="140"/>
      <c r="D57" s="9">
        <f t="shared" si="0"/>
        <v>0</v>
      </c>
      <c r="E57" s="26"/>
      <c r="F57" s="14"/>
      <c r="G57" s="258"/>
      <c r="H57" s="28"/>
      <c r="I57" s="14"/>
      <c r="J57" s="14"/>
      <c r="K57" s="14"/>
      <c r="L57" s="27"/>
      <c r="M57" s="27"/>
      <c r="N57" s="27"/>
      <c r="O57" s="14"/>
      <c r="P57" s="14"/>
    </row>
    <row r="58" spans="1:16" ht="19.5" thickBot="1" x14ac:dyDescent="0.3">
      <c r="A58" s="462"/>
      <c r="B58" s="13"/>
      <c r="C58" s="140"/>
      <c r="D58" s="9">
        <f t="shared" si="0"/>
        <v>0</v>
      </c>
      <c r="E58" s="57"/>
      <c r="F58" s="58"/>
      <c r="G58" s="258"/>
      <c r="H58" s="60"/>
      <c r="I58" s="58"/>
      <c r="J58" s="58"/>
      <c r="K58" s="58"/>
      <c r="L58" s="59"/>
      <c r="M58" s="59"/>
      <c r="N58" s="59"/>
      <c r="O58" s="58"/>
      <c r="P58" s="58"/>
    </row>
    <row r="59" spans="1:16" ht="19.5" thickBot="1" x14ac:dyDescent="0.3">
      <c r="A59" s="66"/>
      <c r="B59" s="21"/>
      <c r="C59" s="141"/>
      <c r="D59" s="9"/>
      <c r="E59" s="67"/>
      <c r="F59" s="68"/>
      <c r="G59" s="258"/>
      <c r="H59" s="70"/>
      <c r="I59" s="68"/>
      <c r="J59" s="68"/>
      <c r="K59" s="68"/>
      <c r="L59" s="69"/>
      <c r="M59" s="69"/>
      <c r="N59" s="69"/>
      <c r="O59" s="68"/>
      <c r="P59" s="68"/>
    </row>
    <row r="60" spans="1:16" ht="38.25" thickBot="1" x14ac:dyDescent="0.3">
      <c r="A60" s="275" t="s">
        <v>125</v>
      </c>
      <c r="B60" s="13">
        <v>4</v>
      </c>
      <c r="C60" s="140">
        <v>0</v>
      </c>
      <c r="D60" s="9">
        <v>4</v>
      </c>
      <c r="E60" s="29"/>
      <c r="F60" s="15"/>
      <c r="G60" s="258"/>
      <c r="H60" s="31"/>
      <c r="I60" s="15"/>
      <c r="J60" s="23"/>
      <c r="K60" s="23"/>
      <c r="L60" s="32"/>
      <c r="M60" s="32"/>
      <c r="N60" s="30"/>
      <c r="O60" s="23"/>
      <c r="P60" s="23"/>
    </row>
    <row r="61" spans="1:16" ht="57" thickBot="1" x14ac:dyDescent="0.3">
      <c r="A61" s="275" t="s">
        <v>126</v>
      </c>
      <c r="B61" s="13">
        <v>3</v>
      </c>
      <c r="C61" s="140">
        <v>0</v>
      </c>
      <c r="D61" s="9">
        <v>3</v>
      </c>
      <c r="E61" s="29"/>
      <c r="F61" s="15"/>
      <c r="G61" s="258"/>
      <c r="H61" s="31"/>
      <c r="I61" s="15"/>
      <c r="J61" s="23"/>
      <c r="K61" s="23"/>
      <c r="L61" s="32"/>
      <c r="M61" s="32"/>
      <c r="N61" s="30"/>
      <c r="O61" s="23"/>
      <c r="P61" s="23"/>
    </row>
    <row r="62" spans="1:16" ht="19.5" thickBot="1" x14ac:dyDescent="0.3">
      <c r="A62" s="275"/>
      <c r="B62" s="13"/>
      <c r="C62" s="140"/>
      <c r="D62" s="9"/>
      <c r="E62" s="29"/>
      <c r="F62" s="15"/>
      <c r="G62" s="258"/>
      <c r="H62" s="31"/>
      <c r="I62" s="15"/>
      <c r="J62" s="23"/>
      <c r="K62" s="23"/>
      <c r="L62" s="32"/>
      <c r="M62" s="32"/>
      <c r="N62" s="30"/>
      <c r="O62" s="23"/>
      <c r="P62" s="23"/>
    </row>
    <row r="63" spans="1:16" ht="19.5" thickBot="1" x14ac:dyDescent="0.3">
      <c r="A63" s="17"/>
      <c r="B63" s="13"/>
      <c r="C63" s="140"/>
      <c r="D63" s="9"/>
      <c r="E63" s="29"/>
      <c r="F63" s="15"/>
      <c r="G63" s="258"/>
      <c r="H63" s="31"/>
      <c r="I63" s="15"/>
      <c r="J63" s="23"/>
      <c r="K63" s="23"/>
      <c r="L63" s="32"/>
      <c r="M63" s="32"/>
      <c r="N63" s="30"/>
      <c r="O63" s="23"/>
      <c r="P63" s="23"/>
    </row>
    <row r="64" spans="1:16" ht="19.5" thickBot="1" x14ac:dyDescent="0.3">
      <c r="A64" s="17"/>
      <c r="B64" s="13"/>
      <c r="C64" s="140"/>
      <c r="D64" s="9"/>
      <c r="E64" s="29"/>
      <c r="F64" s="15"/>
      <c r="G64" s="258"/>
      <c r="H64" s="31"/>
      <c r="I64" s="15"/>
      <c r="J64" s="23"/>
      <c r="K64" s="23"/>
      <c r="L64" s="32"/>
      <c r="M64" s="32"/>
      <c r="N64" s="30"/>
      <c r="O64" s="23"/>
      <c r="P64" s="23"/>
    </row>
    <row r="65" spans="1:16" ht="19.5" thickBot="1" x14ac:dyDescent="0.3">
      <c r="A65" s="275"/>
      <c r="B65" s="13"/>
      <c r="C65" s="140"/>
      <c r="D65" s="9"/>
      <c r="E65" s="29"/>
      <c r="F65" s="15"/>
      <c r="G65" s="258"/>
      <c r="H65" s="31"/>
      <c r="I65" s="15"/>
      <c r="J65" s="23"/>
      <c r="K65" s="23"/>
      <c r="L65" s="32"/>
      <c r="M65" s="32"/>
      <c r="N65" s="30"/>
      <c r="O65" s="23"/>
      <c r="P65" s="23"/>
    </row>
    <row r="66" spans="1:16" ht="19.5" thickBot="1" x14ac:dyDescent="0.3">
      <c r="A66" s="275"/>
      <c r="B66" s="13"/>
      <c r="C66" s="140"/>
      <c r="D66" s="9"/>
      <c r="E66" s="29"/>
      <c r="F66" s="15"/>
      <c r="G66" s="258"/>
      <c r="H66" s="31"/>
      <c r="I66" s="15"/>
      <c r="J66" s="23"/>
      <c r="K66" s="23"/>
      <c r="L66" s="32"/>
      <c r="M66" s="32"/>
      <c r="N66" s="30"/>
      <c r="O66" s="23"/>
      <c r="P66" s="23"/>
    </row>
    <row r="67" spans="1:16" ht="19.5" thickBot="1" x14ac:dyDescent="0.3">
      <c r="A67" s="274"/>
      <c r="B67" s="13"/>
      <c r="C67" s="140"/>
      <c r="D67" s="9"/>
      <c r="E67" s="29"/>
      <c r="F67" s="15"/>
      <c r="G67" s="30"/>
      <c r="H67" s="31"/>
      <c r="I67" s="15"/>
      <c r="J67" s="23"/>
      <c r="K67" s="23"/>
      <c r="L67" s="32"/>
      <c r="M67" s="32"/>
      <c r="N67" s="30"/>
      <c r="O67" s="23"/>
      <c r="P67" s="23"/>
    </row>
    <row r="68" spans="1:16" ht="19.5" thickBot="1" x14ac:dyDescent="0.35">
      <c r="A68" s="8" t="s">
        <v>33</v>
      </c>
      <c r="B68" s="160">
        <v>37</v>
      </c>
      <c r="C68" s="161">
        <f>SUM(C9:C67)</f>
        <v>0</v>
      </c>
      <c r="D68" s="160">
        <v>37</v>
      </c>
    </row>
    <row r="69" spans="1:16" ht="19.5" thickBot="1" x14ac:dyDescent="0.35">
      <c r="A69" s="11" t="s">
        <v>51</v>
      </c>
      <c r="B69" s="10">
        <v>34</v>
      </c>
      <c r="C69" s="142"/>
      <c r="D69" s="10"/>
    </row>
    <row r="70" spans="1:16" ht="19.5" thickBot="1" x14ac:dyDescent="0.35">
      <c r="A70" s="11" t="s">
        <v>52</v>
      </c>
      <c r="B70" s="10">
        <v>37</v>
      </c>
      <c r="C70" s="142"/>
      <c r="D70" s="10"/>
    </row>
    <row r="72" spans="1:16" ht="15.75" thickBot="1" x14ac:dyDescent="0.3">
      <c r="A72" s="412" t="s">
        <v>123</v>
      </c>
      <c r="B72" s="412"/>
    </row>
    <row r="73" spans="1:16" ht="53.25" thickBot="1" x14ac:dyDescent="0.3">
      <c r="A73" s="381" t="s">
        <v>72</v>
      </c>
      <c r="B73" s="341"/>
      <c r="C73" s="342"/>
      <c r="D73" s="71" t="s">
        <v>73</v>
      </c>
      <c r="E73" s="75" t="s">
        <v>74</v>
      </c>
      <c r="F73" s="341" t="s">
        <v>2</v>
      </c>
      <c r="G73" s="431"/>
      <c r="H73" s="431"/>
      <c r="I73" s="431"/>
      <c r="J73" s="431"/>
      <c r="K73" s="432"/>
    </row>
    <row r="74" spans="1:16" ht="16.5" thickBot="1" x14ac:dyDescent="0.3">
      <c r="A74" s="413" t="s">
        <v>437</v>
      </c>
      <c r="B74" s="414"/>
      <c r="C74" s="415"/>
      <c r="D74" s="73">
        <v>1</v>
      </c>
      <c r="E74" s="88" t="s">
        <v>397</v>
      </c>
      <c r="F74" s="320" t="s">
        <v>394</v>
      </c>
      <c r="G74" s="433"/>
      <c r="H74" s="433"/>
      <c r="I74" s="433"/>
      <c r="J74" s="433"/>
      <c r="K74" s="434"/>
      <c r="L74" s="49"/>
      <c r="M74" s="49"/>
      <c r="N74" s="49"/>
      <c r="O74" s="49"/>
      <c r="P74" s="49"/>
    </row>
    <row r="75" spans="1:16" ht="16.5" thickBot="1" x14ac:dyDescent="0.3">
      <c r="A75" s="413" t="s">
        <v>468</v>
      </c>
      <c r="B75" s="414"/>
      <c r="C75" s="415"/>
      <c r="D75" s="73">
        <v>2</v>
      </c>
      <c r="E75" s="88" t="s">
        <v>445</v>
      </c>
      <c r="F75" s="320" t="s">
        <v>394</v>
      </c>
      <c r="G75" s="433"/>
      <c r="H75" s="433"/>
      <c r="I75" s="433"/>
      <c r="J75" s="433"/>
      <c r="K75" s="434"/>
      <c r="L75" s="49"/>
      <c r="M75" s="49"/>
      <c r="N75" s="49"/>
      <c r="O75" s="49"/>
      <c r="P75" s="49"/>
    </row>
    <row r="76" spans="1:16" ht="16.5" thickBot="1" x14ac:dyDescent="0.3">
      <c r="A76" s="413" t="s">
        <v>467</v>
      </c>
      <c r="B76" s="414"/>
      <c r="C76" s="415"/>
      <c r="D76" s="73">
        <v>1</v>
      </c>
      <c r="E76" s="88" t="s">
        <v>445</v>
      </c>
      <c r="F76" s="320" t="s">
        <v>394</v>
      </c>
      <c r="G76" s="433"/>
      <c r="H76" s="433"/>
      <c r="I76" s="433"/>
      <c r="J76" s="433"/>
      <c r="K76" s="434"/>
      <c r="L76" s="49"/>
      <c r="M76" s="49"/>
      <c r="N76" s="49"/>
      <c r="O76" s="49"/>
      <c r="P76" s="49"/>
    </row>
    <row r="77" spans="1:16" ht="16.5" thickBot="1" x14ac:dyDescent="0.3">
      <c r="A77" s="413"/>
      <c r="B77" s="414"/>
      <c r="C77" s="415"/>
      <c r="D77" s="73"/>
      <c r="E77" s="88"/>
      <c r="F77" s="320"/>
      <c r="G77" s="433"/>
      <c r="H77" s="433"/>
      <c r="I77" s="433"/>
      <c r="J77" s="433"/>
      <c r="K77" s="434"/>
      <c r="L77" s="49"/>
      <c r="M77" s="49"/>
      <c r="N77" s="49"/>
      <c r="O77" s="49"/>
      <c r="P77" s="49"/>
    </row>
    <row r="78" spans="1:16" ht="16.5" thickBot="1" x14ac:dyDescent="0.3">
      <c r="A78" s="413"/>
      <c r="B78" s="414"/>
      <c r="C78" s="415"/>
      <c r="D78" s="73"/>
      <c r="E78" s="88"/>
      <c r="F78" s="320"/>
      <c r="G78" s="433"/>
      <c r="H78" s="433"/>
      <c r="I78" s="433"/>
      <c r="J78" s="433"/>
      <c r="K78" s="434"/>
      <c r="L78" s="49"/>
      <c r="M78" s="49"/>
      <c r="N78" s="49"/>
      <c r="O78" s="49"/>
      <c r="P78" s="49"/>
    </row>
    <row r="79" spans="1:16" ht="16.5" thickBot="1" x14ac:dyDescent="0.3">
      <c r="B79" s="427" t="s">
        <v>33</v>
      </c>
      <c r="C79" s="428"/>
      <c r="D79" s="72">
        <v>4</v>
      </c>
    </row>
    <row r="82" spans="1:11" ht="15.75" thickBot="1" x14ac:dyDescent="0.3">
      <c r="A82" s="412" t="s">
        <v>104</v>
      </c>
      <c r="B82" s="412"/>
    </row>
    <row r="83" spans="1:11" ht="63.75" thickBot="1" x14ac:dyDescent="0.3">
      <c r="A83" s="164" t="s">
        <v>62</v>
      </c>
      <c r="B83" s="165" t="s">
        <v>63</v>
      </c>
      <c r="C83" s="46" t="s">
        <v>65</v>
      </c>
      <c r="D83" s="316" t="s">
        <v>66</v>
      </c>
      <c r="E83" s="317"/>
      <c r="F83" s="317"/>
      <c r="G83" s="318"/>
      <c r="H83" s="344" t="s">
        <v>122</v>
      </c>
      <c r="I83" s="345"/>
      <c r="J83" s="345"/>
      <c r="K83" s="345"/>
    </row>
    <row r="84" spans="1:11" ht="63.75" thickBot="1" x14ac:dyDescent="0.3">
      <c r="A84" s="164" t="s">
        <v>62</v>
      </c>
      <c r="B84" s="165" t="s">
        <v>63</v>
      </c>
      <c r="C84" s="46" t="s">
        <v>65</v>
      </c>
      <c r="D84" s="316" t="s">
        <v>66</v>
      </c>
      <c r="E84" s="317"/>
      <c r="F84" s="317"/>
      <c r="G84" s="318"/>
      <c r="H84" s="344" t="s">
        <v>122</v>
      </c>
      <c r="I84" s="345"/>
      <c r="J84" s="345"/>
      <c r="K84" s="345"/>
    </row>
    <row r="85" spans="1:11" ht="16.5" thickBot="1" x14ac:dyDescent="0.3">
      <c r="A85" s="47" t="s">
        <v>134</v>
      </c>
      <c r="B85" s="276" t="s">
        <v>210</v>
      </c>
      <c r="C85" s="48">
        <v>1</v>
      </c>
      <c r="D85" s="413" t="s">
        <v>398</v>
      </c>
      <c r="E85" s="414"/>
      <c r="F85" s="414"/>
      <c r="G85" s="415"/>
      <c r="H85" s="417" t="s">
        <v>399</v>
      </c>
      <c r="I85" s="418"/>
      <c r="J85" s="418"/>
      <c r="K85" s="418"/>
    </row>
    <row r="86" spans="1:11" ht="48" thickBot="1" x14ac:dyDescent="0.3">
      <c r="A86" s="168" t="s">
        <v>139</v>
      </c>
      <c r="B86" s="276" t="s">
        <v>403</v>
      </c>
      <c r="C86" s="48">
        <v>1</v>
      </c>
      <c r="D86" s="413" t="s">
        <v>402</v>
      </c>
      <c r="E86" s="414"/>
      <c r="F86" s="414"/>
      <c r="G86" s="415"/>
      <c r="H86" s="417"/>
      <c r="I86" s="418"/>
      <c r="J86" s="418"/>
      <c r="K86" s="418"/>
    </row>
    <row r="87" spans="1:11" ht="45.75" thickBot="1" x14ac:dyDescent="0.3">
      <c r="A87" s="47" t="s">
        <v>176</v>
      </c>
      <c r="B87" s="276" t="s">
        <v>400</v>
      </c>
      <c r="C87" s="48">
        <v>1</v>
      </c>
      <c r="D87" s="413" t="s">
        <v>398</v>
      </c>
      <c r="E87" s="414"/>
      <c r="F87" s="414"/>
      <c r="G87" s="415"/>
      <c r="H87" s="417" t="s">
        <v>401</v>
      </c>
      <c r="I87" s="418"/>
      <c r="J87" s="418"/>
      <c r="K87" s="418"/>
    </row>
    <row r="88" spans="1:11" ht="16.5" thickBot="1" x14ac:dyDescent="0.3">
      <c r="A88" s="47"/>
      <c r="B88" s="276"/>
      <c r="C88" s="48"/>
      <c r="D88" s="413"/>
      <c r="E88" s="414"/>
      <c r="F88" s="414"/>
      <c r="G88" s="415"/>
      <c r="H88" s="417"/>
      <c r="I88" s="418"/>
      <c r="J88" s="418"/>
      <c r="K88" s="418"/>
    </row>
    <row r="89" spans="1:11" ht="16.5" thickBot="1" x14ac:dyDescent="0.3">
      <c r="A89" s="47"/>
      <c r="B89" s="276"/>
      <c r="C89" s="48"/>
      <c r="D89" s="413"/>
      <c r="E89" s="414"/>
      <c r="F89" s="414"/>
      <c r="G89" s="415"/>
      <c r="H89" s="417"/>
      <c r="I89" s="418"/>
      <c r="J89" s="418"/>
      <c r="K89" s="418"/>
    </row>
    <row r="90" spans="1:11" ht="16.5" thickBot="1" x14ac:dyDescent="0.3">
      <c r="A90" s="47"/>
      <c r="B90" s="276"/>
      <c r="C90" s="48"/>
      <c r="D90" s="413"/>
      <c r="E90" s="414"/>
      <c r="F90" s="414"/>
      <c r="G90" s="415"/>
      <c r="H90" s="417"/>
      <c r="I90" s="418"/>
      <c r="J90" s="418"/>
      <c r="K90" s="418"/>
    </row>
    <row r="91" spans="1:11" ht="16.5" thickBot="1" x14ac:dyDescent="0.3">
      <c r="A91" s="47"/>
      <c r="B91" s="276"/>
      <c r="C91" s="48"/>
      <c r="D91" s="413"/>
      <c r="E91" s="414"/>
      <c r="F91" s="414"/>
      <c r="G91" s="415"/>
      <c r="H91" s="417"/>
      <c r="I91" s="418"/>
      <c r="J91" s="418"/>
      <c r="K91" s="418"/>
    </row>
    <row r="92" spans="1:11" ht="16.5" thickBot="1" x14ac:dyDescent="0.3">
      <c r="A92" s="47"/>
      <c r="B92" s="276"/>
      <c r="C92" s="48"/>
      <c r="D92" s="413"/>
      <c r="E92" s="414"/>
      <c r="F92" s="414"/>
      <c r="G92" s="415"/>
      <c r="H92" s="417"/>
      <c r="I92" s="418"/>
      <c r="J92" s="418"/>
      <c r="K92" s="418"/>
    </row>
    <row r="93" spans="1:11" ht="16.5" thickBot="1" x14ac:dyDescent="0.3">
      <c r="A93" s="47"/>
      <c r="B93" s="276"/>
      <c r="C93" s="48"/>
      <c r="D93" s="413"/>
      <c r="E93" s="414"/>
      <c r="F93" s="414"/>
      <c r="G93" s="415"/>
      <c r="H93" s="417"/>
      <c r="I93" s="418"/>
      <c r="J93" s="418"/>
      <c r="K93" s="418"/>
    </row>
    <row r="94" spans="1:11" ht="16.5" thickBot="1" x14ac:dyDescent="0.3">
      <c r="A94" s="47"/>
      <c r="B94" s="276"/>
      <c r="C94" s="48"/>
      <c r="D94" s="413"/>
      <c r="E94" s="414"/>
      <c r="F94" s="414"/>
      <c r="G94" s="415"/>
      <c r="H94" s="417"/>
      <c r="I94" s="418"/>
      <c r="J94" s="418"/>
      <c r="K94" s="418"/>
    </row>
    <row r="95" spans="1:11" ht="19.5" thickBot="1" x14ac:dyDescent="0.35">
      <c r="B95" s="42" t="s">
        <v>33</v>
      </c>
      <c r="C95" s="43">
        <v>3</v>
      </c>
    </row>
  </sheetData>
  <mergeCells count="76">
    <mergeCell ref="E4:G4"/>
    <mergeCell ref="H4:P4"/>
    <mergeCell ref="A6:A8"/>
    <mergeCell ref="B6:C6"/>
    <mergeCell ref="D6:D8"/>
    <mergeCell ref="E6:M6"/>
    <mergeCell ref="N6:P6"/>
    <mergeCell ref="B7:B8"/>
    <mergeCell ref="C7:C8"/>
    <mergeCell ref="E7:F7"/>
    <mergeCell ref="A35:A37"/>
    <mergeCell ref="N7:N8"/>
    <mergeCell ref="O7:P7"/>
    <mergeCell ref="A9:A11"/>
    <mergeCell ref="A12:A14"/>
    <mergeCell ref="A18:A20"/>
    <mergeCell ref="G7:G8"/>
    <mergeCell ref="H7:H8"/>
    <mergeCell ref="I7:I8"/>
    <mergeCell ref="J7:K7"/>
    <mergeCell ref="L7:L8"/>
    <mergeCell ref="M7:M8"/>
    <mergeCell ref="A15:A17"/>
    <mergeCell ref="A21:A23"/>
    <mergeCell ref="A24:A26"/>
    <mergeCell ref="A27:A28"/>
    <mergeCell ref="A29:A30"/>
    <mergeCell ref="A32:A34"/>
    <mergeCell ref="F73:K73"/>
    <mergeCell ref="A38:A40"/>
    <mergeCell ref="A41:A43"/>
    <mergeCell ref="A44:A45"/>
    <mergeCell ref="A46:A48"/>
    <mergeCell ref="A49:A50"/>
    <mergeCell ref="A51:A52"/>
    <mergeCell ref="A53:A54"/>
    <mergeCell ref="A55:A56"/>
    <mergeCell ref="A57:A58"/>
    <mergeCell ref="A72:B72"/>
    <mergeCell ref="A73:C73"/>
    <mergeCell ref="A82:B82"/>
    <mergeCell ref="A74:C74"/>
    <mergeCell ref="F74:K74"/>
    <mergeCell ref="A75:C75"/>
    <mergeCell ref="F75:K75"/>
    <mergeCell ref="A76:C76"/>
    <mergeCell ref="F76:K76"/>
    <mergeCell ref="A77:C77"/>
    <mergeCell ref="F77:K77"/>
    <mergeCell ref="A78:C78"/>
    <mergeCell ref="F78:K78"/>
    <mergeCell ref="B79:C79"/>
    <mergeCell ref="D83:G83"/>
    <mergeCell ref="H83:K83"/>
    <mergeCell ref="D84:G84"/>
    <mergeCell ref="H84:K84"/>
    <mergeCell ref="D85:G85"/>
    <mergeCell ref="H85:K85"/>
    <mergeCell ref="D86:G86"/>
    <mergeCell ref="H86:K86"/>
    <mergeCell ref="D87:G87"/>
    <mergeCell ref="H87:K87"/>
    <mergeCell ref="D88:G88"/>
    <mergeCell ref="H88:K88"/>
    <mergeCell ref="D89:G89"/>
    <mergeCell ref="H89:K89"/>
    <mergeCell ref="D90:G90"/>
    <mergeCell ref="H90:K90"/>
    <mergeCell ref="D91:G91"/>
    <mergeCell ref="H91:K91"/>
    <mergeCell ref="D92:G92"/>
    <mergeCell ref="H92:K92"/>
    <mergeCell ref="D93:G93"/>
    <mergeCell ref="H93:K93"/>
    <mergeCell ref="D94:G94"/>
    <mergeCell ref="H94:K94"/>
  </mergeCells>
  <pageMargins left="0.7" right="0.7" top="0.75" bottom="0.75" header="0.3" footer="0.3"/>
  <pageSetup paperSize="9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8"/>
  <sheetViews>
    <sheetView tabSelected="1" topLeftCell="A58" zoomScale="70" zoomScaleNormal="70" workbookViewId="0">
      <selection activeCell="L51" sqref="L51"/>
    </sheetView>
  </sheetViews>
  <sheetFormatPr defaultRowHeight="15" x14ac:dyDescent="0.25"/>
  <cols>
    <col min="1" max="1" width="18.140625" customWidth="1"/>
    <col min="7" max="7" width="18.7109375" customWidth="1"/>
    <col min="14" max="14" width="18.28515625" customWidth="1"/>
  </cols>
  <sheetData>
    <row r="1" spans="1:16" ht="20.25" x14ac:dyDescent="0.3">
      <c r="A1" s="12"/>
      <c r="B1" s="157"/>
      <c r="C1" s="157"/>
      <c r="D1" s="157"/>
      <c r="E1" s="157"/>
      <c r="F1" s="272" t="s">
        <v>466</v>
      </c>
      <c r="G1" s="273"/>
      <c r="H1" s="273"/>
      <c r="I1" s="273"/>
      <c r="J1" s="273"/>
      <c r="K1" s="273"/>
      <c r="L1" s="273"/>
      <c r="M1" s="273"/>
      <c r="N1" s="157"/>
      <c r="O1" s="157"/>
    </row>
    <row r="2" spans="1:16" x14ac:dyDescent="0.25">
      <c r="A2" s="157"/>
      <c r="B2" s="157"/>
      <c r="C2" s="157"/>
      <c r="D2" s="157"/>
      <c r="E2" s="157"/>
      <c r="F2" s="157"/>
      <c r="G2" s="277" t="s">
        <v>53</v>
      </c>
      <c r="H2" s="191">
        <v>6</v>
      </c>
      <c r="I2" s="192"/>
      <c r="J2" s="192"/>
      <c r="K2" s="192"/>
      <c r="L2" s="192"/>
      <c r="M2" s="192"/>
      <c r="N2" s="270"/>
      <c r="O2" s="270"/>
      <c r="P2" s="270"/>
    </row>
    <row r="3" spans="1:16" x14ac:dyDescent="0.25">
      <c r="A3" s="157"/>
      <c r="B3" s="157"/>
      <c r="C3" s="157"/>
      <c r="D3" s="157"/>
      <c r="E3" s="157"/>
      <c r="F3" s="157"/>
      <c r="G3" s="277" t="s">
        <v>54</v>
      </c>
      <c r="H3" s="191">
        <v>34</v>
      </c>
      <c r="I3" s="192"/>
      <c r="J3" s="192"/>
      <c r="K3" s="192"/>
      <c r="L3" s="192"/>
      <c r="M3" s="192"/>
      <c r="N3" s="270"/>
      <c r="O3" s="270"/>
      <c r="P3" s="270"/>
    </row>
    <row r="4" spans="1:16" x14ac:dyDescent="0.25">
      <c r="A4" s="157"/>
      <c r="B4" s="157"/>
      <c r="C4" s="157"/>
      <c r="D4" s="157"/>
      <c r="E4" s="440" t="s">
        <v>106</v>
      </c>
      <c r="F4" s="440"/>
      <c r="G4" s="440"/>
      <c r="H4" s="443" t="s">
        <v>442</v>
      </c>
      <c r="I4" s="444"/>
      <c r="J4" s="444"/>
      <c r="K4" s="444"/>
      <c r="L4" s="444"/>
      <c r="M4" s="444"/>
      <c r="N4" s="444"/>
      <c r="O4" s="444"/>
      <c r="P4" s="444"/>
    </row>
    <row r="5" spans="1:16" ht="15.75" thickBot="1" x14ac:dyDescent="0.3">
      <c r="G5" s="271" t="s">
        <v>410</v>
      </c>
      <c r="H5" s="270" t="s">
        <v>141</v>
      </c>
      <c r="I5" s="270"/>
      <c r="J5" s="270"/>
      <c r="K5" s="270"/>
      <c r="L5" s="270"/>
      <c r="M5" s="270"/>
      <c r="N5" s="270"/>
      <c r="O5" s="270"/>
      <c r="P5" s="270"/>
    </row>
    <row r="6" spans="1:16" ht="19.5" thickBot="1" x14ac:dyDescent="0.3">
      <c r="A6" s="466" t="s">
        <v>38</v>
      </c>
      <c r="B6" s="441" t="s">
        <v>121</v>
      </c>
      <c r="C6" s="442"/>
      <c r="D6" s="337" t="s">
        <v>36</v>
      </c>
      <c r="E6" s="340" t="s">
        <v>2</v>
      </c>
      <c r="F6" s="341"/>
      <c r="G6" s="341"/>
      <c r="H6" s="341"/>
      <c r="I6" s="341"/>
      <c r="J6" s="341"/>
      <c r="K6" s="341"/>
      <c r="L6" s="341"/>
      <c r="M6" s="342"/>
      <c r="N6" s="381" t="s">
        <v>3</v>
      </c>
      <c r="O6" s="341"/>
      <c r="P6" s="342"/>
    </row>
    <row r="7" spans="1:16" ht="19.5" thickBot="1" x14ac:dyDescent="0.3">
      <c r="A7" s="466"/>
      <c r="B7" s="459" t="s">
        <v>120</v>
      </c>
      <c r="C7" s="459" t="s">
        <v>127</v>
      </c>
      <c r="D7" s="338"/>
      <c r="E7" s="356" t="s">
        <v>118</v>
      </c>
      <c r="F7" s="357"/>
      <c r="G7" s="358" t="s">
        <v>43</v>
      </c>
      <c r="H7" s="454" t="s">
        <v>119</v>
      </c>
      <c r="I7" s="451" t="s">
        <v>4</v>
      </c>
      <c r="J7" s="452" t="s">
        <v>5</v>
      </c>
      <c r="K7" s="452"/>
      <c r="L7" s="453" t="s">
        <v>44</v>
      </c>
      <c r="M7" s="368" t="s">
        <v>112</v>
      </c>
      <c r="N7" s="453" t="s">
        <v>47</v>
      </c>
      <c r="O7" s="362" t="s">
        <v>7</v>
      </c>
      <c r="P7" s="362"/>
    </row>
    <row r="8" spans="1:16" ht="63.75" thickBot="1" x14ac:dyDescent="0.3">
      <c r="A8" s="466"/>
      <c r="B8" s="459"/>
      <c r="C8" s="459"/>
      <c r="D8" s="339"/>
      <c r="E8" s="123" t="s">
        <v>8</v>
      </c>
      <c r="F8" s="121" t="s">
        <v>9</v>
      </c>
      <c r="G8" s="359"/>
      <c r="H8" s="454"/>
      <c r="I8" s="451"/>
      <c r="J8" s="116" t="s">
        <v>98</v>
      </c>
      <c r="K8" s="117" t="s">
        <v>55</v>
      </c>
      <c r="L8" s="453"/>
      <c r="M8" s="368"/>
      <c r="N8" s="453"/>
      <c r="O8" s="98" t="s">
        <v>113</v>
      </c>
      <c r="P8" s="98" t="s">
        <v>100</v>
      </c>
    </row>
    <row r="9" spans="1:16" ht="170.25" customHeight="1" thickBot="1" x14ac:dyDescent="0.3">
      <c r="A9" s="448" t="s">
        <v>10</v>
      </c>
      <c r="B9" s="56">
        <v>3</v>
      </c>
      <c r="C9" s="140">
        <v>0</v>
      </c>
      <c r="D9" s="9">
        <v>3</v>
      </c>
      <c r="E9" s="26" t="s">
        <v>186</v>
      </c>
      <c r="F9" s="14" t="s">
        <v>187</v>
      </c>
      <c r="G9" s="249" t="s">
        <v>422</v>
      </c>
      <c r="H9" s="28" t="s">
        <v>246</v>
      </c>
      <c r="I9" s="14" t="s">
        <v>147</v>
      </c>
      <c r="J9" s="14" t="s">
        <v>41</v>
      </c>
      <c r="K9" s="14" t="s">
        <v>41</v>
      </c>
      <c r="L9" s="27"/>
      <c r="M9" s="27"/>
      <c r="N9" s="249" t="s">
        <v>423</v>
      </c>
      <c r="O9" s="14" t="s">
        <v>42</v>
      </c>
      <c r="P9" s="14"/>
    </row>
    <row r="10" spans="1:16" ht="19.5" thickBot="1" x14ac:dyDescent="0.3">
      <c r="A10" s="449"/>
      <c r="B10" s="56"/>
      <c r="C10" s="140"/>
      <c r="D10" s="9">
        <f t="shared" ref="D10:D58" si="0">B10*C10</f>
        <v>0</v>
      </c>
      <c r="E10" s="29"/>
      <c r="F10" s="15"/>
      <c r="G10" s="30"/>
      <c r="H10" s="31"/>
      <c r="I10" s="15"/>
      <c r="J10" s="15"/>
      <c r="K10" s="15"/>
      <c r="L10" s="30"/>
      <c r="M10" s="30"/>
      <c r="N10" s="30"/>
      <c r="O10" s="15"/>
      <c r="P10" s="15"/>
    </row>
    <row r="11" spans="1:16" ht="19.5" thickBot="1" x14ac:dyDescent="0.3">
      <c r="A11" s="450"/>
      <c r="B11" s="56"/>
      <c r="C11" s="140"/>
      <c r="D11" s="9">
        <f t="shared" si="0"/>
        <v>0</v>
      </c>
      <c r="E11" s="57"/>
      <c r="F11" s="58"/>
      <c r="G11" s="59"/>
      <c r="H11" s="60"/>
      <c r="I11" s="58"/>
      <c r="J11" s="58"/>
      <c r="K11" s="58"/>
      <c r="L11" s="59"/>
      <c r="M11" s="59"/>
      <c r="N11" s="59"/>
      <c r="O11" s="58"/>
      <c r="P11" s="58"/>
    </row>
    <row r="12" spans="1:16" ht="169.5" customHeight="1" thickBot="1" x14ac:dyDescent="0.3">
      <c r="A12" s="445" t="s">
        <v>11</v>
      </c>
      <c r="B12" s="13">
        <v>3</v>
      </c>
      <c r="C12" s="140">
        <v>0</v>
      </c>
      <c r="D12" s="9">
        <v>3</v>
      </c>
      <c r="E12" s="26" t="s">
        <v>186</v>
      </c>
      <c r="F12" s="14" t="s">
        <v>187</v>
      </c>
      <c r="G12" s="28" t="s">
        <v>370</v>
      </c>
      <c r="H12" s="28" t="s">
        <v>48</v>
      </c>
      <c r="I12" s="14" t="s">
        <v>147</v>
      </c>
      <c r="J12" s="14" t="s">
        <v>41</v>
      </c>
      <c r="K12" s="14" t="s">
        <v>41</v>
      </c>
      <c r="L12" s="27"/>
      <c r="M12" s="27"/>
      <c r="N12" s="28" t="s">
        <v>371</v>
      </c>
      <c r="O12" s="14" t="s">
        <v>42</v>
      </c>
      <c r="P12" s="14"/>
    </row>
    <row r="13" spans="1:16" ht="19.5" thickBot="1" x14ac:dyDescent="0.3">
      <c r="A13" s="446"/>
      <c r="B13" s="13"/>
      <c r="C13" s="140"/>
      <c r="D13" s="9">
        <f t="shared" si="0"/>
        <v>0</v>
      </c>
      <c r="E13" s="29"/>
      <c r="F13" s="15"/>
      <c r="G13" s="30"/>
      <c r="H13" s="31"/>
      <c r="I13" s="15"/>
      <c r="J13" s="15"/>
      <c r="K13" s="15"/>
      <c r="L13" s="30"/>
      <c r="M13" s="30"/>
      <c r="N13" s="30"/>
      <c r="O13" s="15"/>
      <c r="P13" s="15"/>
    </row>
    <row r="14" spans="1:16" ht="19.5" thickBot="1" x14ac:dyDescent="0.3">
      <c r="A14" s="447"/>
      <c r="B14" s="13"/>
      <c r="C14" s="140"/>
      <c r="D14" s="9">
        <f t="shared" si="0"/>
        <v>0</v>
      </c>
      <c r="E14" s="57"/>
      <c r="F14" s="58"/>
      <c r="G14" s="59"/>
      <c r="H14" s="60"/>
      <c r="I14" s="58"/>
      <c r="J14" s="58"/>
      <c r="K14" s="58"/>
      <c r="L14" s="59"/>
      <c r="M14" s="59"/>
      <c r="N14" s="59"/>
      <c r="O14" s="58"/>
      <c r="P14" s="58"/>
    </row>
    <row r="15" spans="1:16" ht="19.5" thickBot="1" x14ac:dyDescent="0.3">
      <c r="A15" s="445" t="s">
        <v>463</v>
      </c>
      <c r="B15" s="13">
        <v>2</v>
      </c>
      <c r="C15" s="140"/>
      <c r="D15" s="9">
        <v>2</v>
      </c>
      <c r="E15" s="269" t="s">
        <v>147</v>
      </c>
      <c r="F15" s="269" t="s">
        <v>184</v>
      </c>
      <c r="G15" s="285"/>
      <c r="H15" s="286" t="s">
        <v>48</v>
      </c>
      <c r="I15" s="269" t="s">
        <v>149</v>
      </c>
      <c r="J15" s="269" t="s">
        <v>41</v>
      </c>
      <c r="K15" s="269" t="s">
        <v>41</v>
      </c>
      <c r="L15" s="268"/>
      <c r="M15" s="268"/>
      <c r="N15" s="281"/>
      <c r="O15" s="262"/>
      <c r="P15" s="262"/>
    </row>
    <row r="16" spans="1:16" ht="19.5" thickBot="1" x14ac:dyDescent="0.3">
      <c r="A16" s="467"/>
      <c r="B16" s="13"/>
      <c r="C16" s="140"/>
      <c r="D16" s="9"/>
      <c r="E16" s="269"/>
      <c r="F16" s="269"/>
      <c r="G16" s="285"/>
      <c r="H16" s="286"/>
      <c r="I16" s="269"/>
      <c r="J16" s="269"/>
      <c r="K16" s="269"/>
      <c r="L16" s="268"/>
      <c r="M16" s="268"/>
      <c r="N16" s="281"/>
      <c r="O16" s="262"/>
      <c r="P16" s="262"/>
    </row>
    <row r="17" spans="1:16" ht="19.5" thickBot="1" x14ac:dyDescent="0.3">
      <c r="A17" s="460"/>
      <c r="B17" s="13"/>
      <c r="C17" s="140"/>
      <c r="D17" s="9"/>
      <c r="E17" s="269"/>
      <c r="F17" s="269"/>
      <c r="G17" s="285"/>
      <c r="H17" s="286"/>
      <c r="I17" s="269"/>
      <c r="J17" s="269"/>
      <c r="K17" s="269"/>
      <c r="L17" s="268"/>
      <c r="M17" s="268"/>
      <c r="N17" s="281"/>
      <c r="O17" s="262"/>
      <c r="P17" s="262"/>
    </row>
    <row r="18" spans="1:16" ht="189.75" thickBot="1" x14ac:dyDescent="0.3">
      <c r="A18" s="445" t="s">
        <v>12</v>
      </c>
      <c r="B18" s="13">
        <v>3</v>
      </c>
      <c r="C18" s="140">
        <v>0</v>
      </c>
      <c r="D18" s="9">
        <v>3</v>
      </c>
      <c r="E18" s="26" t="s">
        <v>186</v>
      </c>
      <c r="F18" s="14" t="s">
        <v>187</v>
      </c>
      <c r="G18" s="28" t="s">
        <v>443</v>
      </c>
      <c r="H18" s="28" t="s">
        <v>48</v>
      </c>
      <c r="I18" s="14" t="s">
        <v>147</v>
      </c>
      <c r="J18" s="14" t="s">
        <v>41</v>
      </c>
      <c r="K18" s="14" t="s">
        <v>41</v>
      </c>
      <c r="L18" s="27"/>
      <c r="M18" s="27"/>
      <c r="N18" s="208" t="s">
        <v>444</v>
      </c>
      <c r="O18" s="14"/>
      <c r="P18" s="14" t="s">
        <v>42</v>
      </c>
    </row>
    <row r="19" spans="1:16" ht="19.5" thickBot="1" x14ac:dyDescent="0.3">
      <c r="A19" s="446"/>
      <c r="B19" s="13"/>
      <c r="C19" s="140"/>
      <c r="D19" s="9">
        <f t="shared" si="0"/>
        <v>0</v>
      </c>
      <c r="E19" s="29"/>
      <c r="F19" s="15"/>
      <c r="G19" s="30"/>
      <c r="H19" s="31"/>
      <c r="I19" s="15"/>
      <c r="J19" s="15"/>
      <c r="K19" s="15"/>
      <c r="L19" s="30"/>
      <c r="M19" s="30"/>
      <c r="N19" s="30"/>
      <c r="O19" s="15"/>
      <c r="P19" s="15"/>
    </row>
    <row r="20" spans="1:16" ht="19.5" thickBot="1" x14ac:dyDescent="0.3">
      <c r="A20" s="447"/>
      <c r="B20" s="13"/>
      <c r="C20" s="140"/>
      <c r="D20" s="9">
        <f t="shared" si="0"/>
        <v>0</v>
      </c>
      <c r="E20" s="57"/>
      <c r="F20" s="58"/>
      <c r="G20" s="59"/>
      <c r="H20" s="60"/>
      <c r="I20" s="58"/>
      <c r="J20" s="58"/>
      <c r="K20" s="58"/>
      <c r="L20" s="59"/>
      <c r="M20" s="59"/>
      <c r="N20" s="59"/>
      <c r="O20" s="58"/>
      <c r="P20" s="58"/>
    </row>
    <row r="21" spans="1:16" ht="305.25" customHeight="1" thickBot="1" x14ac:dyDescent="0.3">
      <c r="A21" s="445" t="s">
        <v>14</v>
      </c>
      <c r="B21" s="13">
        <v>6</v>
      </c>
      <c r="C21" s="140">
        <v>0</v>
      </c>
      <c r="D21" s="9">
        <v>6</v>
      </c>
      <c r="E21" s="26" t="s">
        <v>281</v>
      </c>
      <c r="F21" s="14" t="s">
        <v>282</v>
      </c>
      <c r="G21" s="28" t="s">
        <v>411</v>
      </c>
      <c r="H21" s="28" t="s">
        <v>246</v>
      </c>
      <c r="I21" s="14" t="s">
        <v>147</v>
      </c>
      <c r="J21" s="14" t="s">
        <v>41</v>
      </c>
      <c r="K21" s="14" t="s">
        <v>41</v>
      </c>
      <c r="L21" s="27"/>
      <c r="M21" s="27"/>
      <c r="N21" s="249" t="s">
        <v>412</v>
      </c>
      <c r="O21" s="14" t="s">
        <v>42</v>
      </c>
      <c r="P21" s="14"/>
    </row>
    <row r="22" spans="1:16" ht="19.5" thickBot="1" x14ac:dyDescent="0.3">
      <c r="A22" s="446"/>
      <c r="B22" s="13"/>
      <c r="C22" s="140"/>
      <c r="D22" s="9">
        <f t="shared" si="0"/>
        <v>0</v>
      </c>
      <c r="E22" s="29"/>
      <c r="F22" s="15"/>
      <c r="G22" s="30"/>
      <c r="H22" s="31"/>
      <c r="I22" s="15"/>
      <c r="J22" s="15"/>
      <c r="K22" s="15"/>
      <c r="L22" s="30"/>
      <c r="M22" s="30"/>
      <c r="N22" s="30"/>
      <c r="O22" s="15"/>
      <c r="P22" s="15"/>
    </row>
    <row r="23" spans="1:16" ht="19.5" thickBot="1" x14ac:dyDescent="0.3">
      <c r="A23" s="447"/>
      <c r="B23" s="13"/>
      <c r="C23" s="140"/>
      <c r="D23" s="9">
        <f t="shared" si="0"/>
        <v>0</v>
      </c>
      <c r="E23" s="57"/>
      <c r="F23" s="58"/>
      <c r="G23" s="59"/>
      <c r="H23" s="60"/>
      <c r="I23" s="58"/>
      <c r="J23" s="58"/>
      <c r="K23" s="58"/>
      <c r="L23" s="59"/>
      <c r="M23" s="59"/>
      <c r="N23" s="59"/>
      <c r="O23" s="58"/>
      <c r="P23" s="58"/>
    </row>
    <row r="24" spans="1:16" ht="246" customHeight="1" thickBot="1" x14ac:dyDescent="0.3">
      <c r="A24" s="445" t="s">
        <v>17</v>
      </c>
      <c r="B24" s="13">
        <v>4</v>
      </c>
      <c r="C24" s="140">
        <v>0</v>
      </c>
      <c r="D24" s="9">
        <v>4</v>
      </c>
      <c r="E24" s="26" t="s">
        <v>147</v>
      </c>
      <c r="F24" s="14" t="s">
        <v>183</v>
      </c>
      <c r="G24" s="222" t="s">
        <v>376</v>
      </c>
      <c r="H24" s="28" t="s">
        <v>246</v>
      </c>
      <c r="I24" s="14" t="s">
        <v>147</v>
      </c>
      <c r="J24" s="14" t="s">
        <v>41</v>
      </c>
      <c r="K24" s="14" t="s">
        <v>41</v>
      </c>
      <c r="L24" s="27"/>
      <c r="M24" s="27"/>
      <c r="N24" s="222" t="s">
        <v>377</v>
      </c>
      <c r="O24" s="14" t="s">
        <v>42</v>
      </c>
      <c r="P24" s="14"/>
    </row>
    <row r="25" spans="1:16" ht="19.5" thickBot="1" x14ac:dyDescent="0.3">
      <c r="A25" s="446"/>
      <c r="B25" s="13"/>
      <c r="C25" s="140"/>
      <c r="D25" s="9">
        <f t="shared" si="0"/>
        <v>0</v>
      </c>
      <c r="E25" s="29"/>
      <c r="F25" s="15"/>
      <c r="G25" s="30"/>
      <c r="H25" s="31"/>
      <c r="I25" s="15"/>
      <c r="J25" s="15"/>
      <c r="K25" s="15"/>
      <c r="L25" s="30"/>
      <c r="M25" s="30"/>
      <c r="N25" s="30"/>
      <c r="O25" s="15"/>
      <c r="P25" s="15"/>
    </row>
    <row r="26" spans="1:16" ht="19.5" thickBot="1" x14ac:dyDescent="0.3">
      <c r="A26" s="447"/>
      <c r="B26" s="13"/>
      <c r="C26" s="140"/>
      <c r="D26" s="9">
        <f t="shared" si="0"/>
        <v>0</v>
      </c>
      <c r="E26" s="57"/>
      <c r="F26" s="58"/>
      <c r="G26" s="59"/>
      <c r="H26" s="60"/>
      <c r="I26" s="58"/>
      <c r="J26" s="58"/>
      <c r="K26" s="58"/>
      <c r="L26" s="59"/>
      <c r="M26" s="59"/>
      <c r="N26" s="59"/>
      <c r="O26" s="58"/>
      <c r="P26" s="58"/>
    </row>
    <row r="27" spans="1:16" ht="189.75" thickBot="1" x14ac:dyDescent="0.3">
      <c r="A27" s="445" t="s">
        <v>69</v>
      </c>
      <c r="B27" s="13">
        <v>1</v>
      </c>
      <c r="C27" s="140">
        <v>0</v>
      </c>
      <c r="D27" s="9">
        <v>1</v>
      </c>
      <c r="E27" s="26" t="s">
        <v>149</v>
      </c>
      <c r="F27" s="14" t="s">
        <v>185</v>
      </c>
      <c r="G27" s="28" t="s">
        <v>380</v>
      </c>
      <c r="H27" s="28" t="s">
        <v>48</v>
      </c>
      <c r="I27" s="14" t="s">
        <v>147</v>
      </c>
      <c r="J27" s="14" t="s">
        <v>41</v>
      </c>
      <c r="K27" s="14" t="s">
        <v>41</v>
      </c>
      <c r="L27" s="27"/>
      <c r="M27" s="27"/>
      <c r="N27" s="208" t="s">
        <v>381</v>
      </c>
      <c r="O27" s="14"/>
      <c r="P27" s="14" t="s">
        <v>42</v>
      </c>
    </row>
    <row r="28" spans="1:16" ht="19.5" thickBot="1" x14ac:dyDescent="0.3">
      <c r="A28" s="460"/>
      <c r="B28" s="13"/>
      <c r="C28" s="140"/>
      <c r="D28" s="9">
        <f t="shared" si="0"/>
        <v>0</v>
      </c>
      <c r="E28" s="57"/>
      <c r="F28" s="58"/>
      <c r="G28" s="59"/>
      <c r="H28" s="60"/>
      <c r="I28" s="58"/>
      <c r="J28" s="58"/>
      <c r="K28" s="58"/>
      <c r="L28" s="59"/>
      <c r="M28" s="59"/>
      <c r="N28" s="59"/>
      <c r="O28" s="58"/>
      <c r="P28" s="58"/>
    </row>
    <row r="29" spans="1:16" ht="183" customHeight="1" thickBot="1" x14ac:dyDescent="0.3">
      <c r="A29" s="445" t="s">
        <v>30</v>
      </c>
      <c r="B29" s="13">
        <v>3</v>
      </c>
      <c r="C29" s="140">
        <v>0</v>
      </c>
      <c r="D29" s="9">
        <v>3</v>
      </c>
      <c r="E29" s="26" t="s">
        <v>186</v>
      </c>
      <c r="F29" s="14" t="s">
        <v>187</v>
      </c>
      <c r="G29" s="28" t="s">
        <v>382</v>
      </c>
      <c r="H29" s="28" t="s">
        <v>48</v>
      </c>
      <c r="I29" s="14" t="s">
        <v>147</v>
      </c>
      <c r="J29" s="14" t="s">
        <v>41</v>
      </c>
      <c r="K29" s="14" t="s">
        <v>41</v>
      </c>
      <c r="L29" s="27"/>
      <c r="M29" s="27"/>
      <c r="N29" s="208" t="s">
        <v>383</v>
      </c>
      <c r="O29" s="14" t="s">
        <v>42</v>
      </c>
      <c r="P29" s="14"/>
    </row>
    <row r="30" spans="1:16" ht="19.5" thickBot="1" x14ac:dyDescent="0.3">
      <c r="A30" s="460"/>
      <c r="B30" s="13"/>
      <c r="C30" s="140"/>
      <c r="D30" s="9">
        <f t="shared" si="0"/>
        <v>0</v>
      </c>
      <c r="E30" s="57"/>
      <c r="F30" s="58"/>
      <c r="G30" s="59"/>
      <c r="H30" s="60"/>
      <c r="I30" s="58"/>
      <c r="J30" s="58"/>
      <c r="K30" s="58"/>
      <c r="L30" s="59"/>
      <c r="M30" s="59"/>
      <c r="N30" s="59"/>
      <c r="O30" s="58"/>
      <c r="P30" s="58"/>
    </row>
    <row r="31" spans="1:16" ht="38.25" thickBot="1" x14ac:dyDescent="0.3">
      <c r="A31" s="61" t="s">
        <v>68</v>
      </c>
      <c r="B31" s="13"/>
      <c r="C31" s="140"/>
      <c r="D31" s="9">
        <f t="shared" si="0"/>
        <v>0</v>
      </c>
      <c r="E31" s="62"/>
      <c r="F31" s="63"/>
      <c r="G31" s="64"/>
      <c r="H31" s="65"/>
      <c r="I31" s="63"/>
      <c r="J31" s="63"/>
      <c r="K31" s="63"/>
      <c r="L31" s="64"/>
      <c r="M31" s="64"/>
      <c r="N31" s="64"/>
      <c r="O31" s="63"/>
      <c r="P31" s="63"/>
    </row>
    <row r="32" spans="1:16" ht="19.5" thickBot="1" x14ac:dyDescent="0.3">
      <c r="A32" s="455" t="s">
        <v>22</v>
      </c>
      <c r="B32" s="13"/>
      <c r="C32" s="140"/>
      <c r="D32" s="9"/>
      <c r="E32" s="26"/>
      <c r="F32" s="14"/>
      <c r="G32" s="27"/>
      <c r="H32" s="28"/>
      <c r="I32" s="14"/>
      <c r="J32" s="14"/>
      <c r="K32" s="14"/>
      <c r="L32" s="27"/>
      <c r="M32" s="27"/>
      <c r="N32" s="27"/>
      <c r="O32" s="14"/>
      <c r="P32" s="14"/>
    </row>
    <row r="33" spans="1:16" ht="19.5" thickBot="1" x14ac:dyDescent="0.3">
      <c r="A33" s="457"/>
      <c r="B33" s="13"/>
      <c r="C33" s="140"/>
      <c r="D33" s="9">
        <f t="shared" si="0"/>
        <v>0</v>
      </c>
      <c r="E33" s="29"/>
      <c r="F33" s="15"/>
      <c r="G33" s="30"/>
      <c r="H33" s="31"/>
      <c r="I33" s="15"/>
      <c r="J33" s="15"/>
      <c r="K33" s="15"/>
      <c r="L33" s="30"/>
      <c r="M33" s="30"/>
      <c r="N33" s="30"/>
      <c r="O33" s="15"/>
      <c r="P33" s="15"/>
    </row>
    <row r="34" spans="1:16" ht="19.5" thickBot="1" x14ac:dyDescent="0.3">
      <c r="A34" s="458"/>
      <c r="B34" s="13"/>
      <c r="C34" s="140"/>
      <c r="D34" s="9">
        <f t="shared" si="0"/>
        <v>0</v>
      </c>
      <c r="E34" s="57"/>
      <c r="F34" s="58"/>
      <c r="G34" s="59"/>
      <c r="H34" s="60"/>
      <c r="I34" s="58"/>
      <c r="J34" s="58"/>
      <c r="K34" s="58"/>
      <c r="L34" s="59"/>
      <c r="M34" s="59"/>
      <c r="N34" s="59"/>
      <c r="O34" s="58"/>
      <c r="P34" s="58"/>
    </row>
    <row r="35" spans="1:16" ht="19.5" thickBot="1" x14ac:dyDescent="0.3">
      <c r="A35" s="455" t="s">
        <v>23</v>
      </c>
      <c r="B35" s="13">
        <v>2</v>
      </c>
      <c r="C35" s="140">
        <v>0</v>
      </c>
      <c r="D35" s="9">
        <v>2</v>
      </c>
      <c r="E35" s="26" t="s">
        <v>147</v>
      </c>
      <c r="F35" s="14" t="s">
        <v>184</v>
      </c>
      <c r="G35" s="27"/>
      <c r="H35" s="28" t="s">
        <v>48</v>
      </c>
      <c r="I35" s="14" t="s">
        <v>147</v>
      </c>
      <c r="J35" s="14" t="s">
        <v>41</v>
      </c>
      <c r="K35" s="14" t="s">
        <v>41</v>
      </c>
      <c r="L35" s="27"/>
      <c r="M35" s="27"/>
      <c r="N35" s="27"/>
      <c r="O35" s="14" t="s">
        <v>42</v>
      </c>
      <c r="P35" s="14"/>
    </row>
    <row r="36" spans="1:16" ht="19.5" thickBot="1" x14ac:dyDescent="0.3">
      <c r="A36" s="457"/>
      <c r="B36" s="13"/>
      <c r="C36" s="140"/>
      <c r="D36" s="9">
        <f t="shared" si="0"/>
        <v>0</v>
      </c>
      <c r="E36" s="29"/>
      <c r="F36" s="15"/>
      <c r="G36" s="30"/>
      <c r="H36" s="31"/>
      <c r="I36" s="15"/>
      <c r="J36" s="15"/>
      <c r="K36" s="15"/>
      <c r="L36" s="30"/>
      <c r="M36" s="30"/>
      <c r="N36" s="30"/>
      <c r="O36" s="15"/>
      <c r="P36" s="15"/>
    </row>
    <row r="37" spans="1:16" ht="19.5" thickBot="1" x14ac:dyDescent="0.3">
      <c r="A37" s="458"/>
      <c r="B37" s="13"/>
      <c r="C37" s="140"/>
      <c r="D37" s="9">
        <f t="shared" si="0"/>
        <v>0</v>
      </c>
      <c r="E37" s="57"/>
      <c r="F37" s="58"/>
      <c r="G37" s="59"/>
      <c r="H37" s="60"/>
      <c r="I37" s="58"/>
      <c r="J37" s="58"/>
      <c r="K37" s="58"/>
      <c r="L37" s="59"/>
      <c r="M37" s="59"/>
      <c r="N37" s="59"/>
      <c r="O37" s="58"/>
      <c r="P37" s="58"/>
    </row>
    <row r="38" spans="1:16" ht="19.5" thickBot="1" x14ac:dyDescent="0.3">
      <c r="A38" s="455" t="s">
        <v>24</v>
      </c>
      <c r="G38" s="28"/>
      <c r="L38" s="27"/>
      <c r="M38" s="27"/>
      <c r="N38" s="208"/>
      <c r="O38" s="14"/>
    </row>
    <row r="39" spans="1:16" ht="19.5" thickBot="1" x14ac:dyDescent="0.3">
      <c r="A39" s="457"/>
      <c r="B39" s="13"/>
      <c r="C39" s="140"/>
      <c r="D39" s="9">
        <f t="shared" si="0"/>
        <v>0</v>
      </c>
      <c r="E39" s="29"/>
      <c r="F39" s="15"/>
      <c r="G39" s="30"/>
      <c r="H39" s="31"/>
      <c r="I39" s="15"/>
      <c r="J39" s="15"/>
      <c r="K39" s="15"/>
      <c r="L39" s="30"/>
      <c r="M39" s="30"/>
      <c r="N39" s="30"/>
      <c r="O39" s="15"/>
      <c r="P39" s="15"/>
    </row>
    <row r="40" spans="1:16" ht="19.5" thickBot="1" x14ac:dyDescent="0.3">
      <c r="A40" s="458"/>
      <c r="B40" s="13"/>
      <c r="C40" s="140"/>
      <c r="D40" s="9">
        <f t="shared" si="0"/>
        <v>0</v>
      </c>
      <c r="E40" s="57"/>
      <c r="F40" s="58"/>
      <c r="G40" s="59"/>
      <c r="H40" s="60"/>
      <c r="I40" s="58"/>
      <c r="J40" s="58"/>
      <c r="K40" s="58"/>
      <c r="L40" s="59"/>
      <c r="M40" s="59"/>
      <c r="N40" s="59"/>
      <c r="O40" s="58"/>
      <c r="P40" s="58"/>
    </row>
    <row r="41" spans="1:16" ht="19.5" thickBot="1" x14ac:dyDescent="0.3">
      <c r="A41" s="463" t="s">
        <v>15</v>
      </c>
      <c r="B41" s="13"/>
      <c r="C41" s="140"/>
      <c r="D41" s="9"/>
      <c r="E41" s="26"/>
      <c r="F41" s="14"/>
      <c r="G41" s="27"/>
      <c r="H41" s="28"/>
      <c r="I41" s="14"/>
      <c r="J41" s="14"/>
      <c r="K41" s="14"/>
      <c r="L41" s="27"/>
      <c r="M41" s="27"/>
      <c r="N41" s="27"/>
      <c r="O41" s="14"/>
      <c r="P41" s="14"/>
    </row>
    <row r="42" spans="1:16" ht="19.5" thickBot="1" x14ac:dyDescent="0.3">
      <c r="A42" s="464"/>
      <c r="B42" s="13"/>
      <c r="C42" s="140"/>
      <c r="D42" s="9">
        <f t="shared" si="0"/>
        <v>0</v>
      </c>
      <c r="E42" s="29"/>
      <c r="F42" s="15"/>
      <c r="G42" s="30"/>
      <c r="H42" s="31"/>
      <c r="I42" s="15"/>
      <c r="J42" s="15"/>
      <c r="K42" s="15"/>
      <c r="L42" s="30"/>
      <c r="M42" s="30"/>
      <c r="N42" s="30"/>
      <c r="O42" s="15"/>
      <c r="P42" s="15"/>
    </row>
    <row r="43" spans="1:16" ht="19.5" thickBot="1" x14ac:dyDescent="0.3">
      <c r="A43" s="465"/>
      <c r="B43" s="13"/>
      <c r="C43" s="140"/>
      <c r="D43" s="9">
        <f t="shared" si="0"/>
        <v>0</v>
      </c>
      <c r="E43" s="57"/>
      <c r="F43" s="58"/>
      <c r="G43" s="59"/>
      <c r="H43" s="60"/>
      <c r="I43" s="58"/>
      <c r="J43" s="58"/>
      <c r="K43" s="58"/>
      <c r="L43" s="59"/>
      <c r="M43" s="59"/>
      <c r="N43" s="59"/>
      <c r="O43" s="58"/>
      <c r="P43" s="58"/>
    </row>
    <row r="44" spans="1:16" ht="19.5" thickBot="1" x14ac:dyDescent="0.3">
      <c r="A44" s="464" t="s">
        <v>124</v>
      </c>
      <c r="B44" s="13"/>
      <c r="C44" s="140"/>
      <c r="D44" s="9">
        <f t="shared" si="0"/>
        <v>0</v>
      </c>
      <c r="E44" s="26"/>
      <c r="F44" s="14"/>
      <c r="G44" s="27"/>
      <c r="H44" s="28"/>
      <c r="I44" s="14"/>
      <c r="J44" s="14"/>
      <c r="K44" s="14"/>
      <c r="L44" s="27"/>
      <c r="M44" s="27"/>
      <c r="N44" s="27"/>
      <c r="O44" s="14"/>
      <c r="P44" s="14"/>
    </row>
    <row r="45" spans="1:16" ht="19.5" thickBot="1" x14ac:dyDescent="0.3">
      <c r="A45" s="464"/>
      <c r="B45" s="13"/>
      <c r="C45" s="140"/>
      <c r="D45" s="9">
        <f t="shared" si="0"/>
        <v>0</v>
      </c>
      <c r="E45" s="57"/>
      <c r="F45" s="58"/>
      <c r="G45" s="59"/>
      <c r="H45" s="60"/>
      <c r="I45" s="58"/>
      <c r="J45" s="58"/>
      <c r="K45" s="58"/>
      <c r="L45" s="59"/>
      <c r="M45" s="59"/>
      <c r="N45" s="59"/>
      <c r="O45" s="58"/>
      <c r="P45" s="58"/>
    </row>
    <row r="46" spans="1:16" ht="225.75" customHeight="1" thickBot="1" x14ac:dyDescent="0.3">
      <c r="A46" s="455" t="s">
        <v>18</v>
      </c>
      <c r="B46" s="13">
        <v>2</v>
      </c>
      <c r="C46" s="140">
        <v>0</v>
      </c>
      <c r="D46" s="9">
        <v>2</v>
      </c>
      <c r="E46" s="26" t="s">
        <v>147</v>
      </c>
      <c r="F46" s="14" t="s">
        <v>184</v>
      </c>
      <c r="G46" s="245" t="s">
        <v>426</v>
      </c>
      <c r="H46" s="28" t="s">
        <v>48</v>
      </c>
      <c r="I46" s="14" t="s">
        <v>147</v>
      </c>
      <c r="J46" s="14" t="s">
        <v>41</v>
      </c>
      <c r="K46" s="14" t="s">
        <v>41</v>
      </c>
      <c r="L46" s="27"/>
      <c r="M46" s="27"/>
      <c r="N46" s="245" t="s">
        <v>427</v>
      </c>
      <c r="O46" s="14" t="s">
        <v>42</v>
      </c>
      <c r="P46" s="14"/>
    </row>
    <row r="47" spans="1:16" ht="19.5" thickBot="1" x14ac:dyDescent="0.3">
      <c r="A47" s="461"/>
      <c r="B47" s="13"/>
      <c r="C47" s="140"/>
      <c r="D47" s="9">
        <f t="shared" si="0"/>
        <v>0</v>
      </c>
      <c r="E47" s="29"/>
      <c r="F47" s="15"/>
      <c r="G47" s="30"/>
      <c r="H47" s="31"/>
      <c r="I47" s="15"/>
      <c r="J47" s="15"/>
      <c r="K47" s="15"/>
      <c r="L47" s="30"/>
      <c r="M47" s="30"/>
      <c r="N47" s="30"/>
      <c r="O47" s="15"/>
      <c r="P47" s="15"/>
    </row>
    <row r="48" spans="1:16" ht="19.5" thickBot="1" x14ac:dyDescent="0.3">
      <c r="A48" s="462"/>
      <c r="B48" s="13"/>
      <c r="C48" s="140"/>
      <c r="D48" s="9">
        <f t="shared" si="0"/>
        <v>0</v>
      </c>
      <c r="E48" s="57"/>
      <c r="F48" s="58"/>
      <c r="G48" s="59"/>
      <c r="H48" s="60"/>
      <c r="I48" s="58"/>
      <c r="J48" s="58"/>
      <c r="K48" s="58"/>
      <c r="L48" s="59"/>
      <c r="M48" s="59"/>
      <c r="N48" s="59"/>
      <c r="O48" s="58"/>
      <c r="P48" s="58"/>
    </row>
    <row r="49" spans="1:16" ht="79.5" thickBot="1" x14ac:dyDescent="0.3">
      <c r="A49" s="464" t="s">
        <v>70</v>
      </c>
      <c r="B49" s="13">
        <v>2</v>
      </c>
      <c r="C49" s="140">
        <v>0</v>
      </c>
      <c r="D49" s="9">
        <v>2</v>
      </c>
      <c r="E49" s="26" t="s">
        <v>147</v>
      </c>
      <c r="F49" s="14" t="s">
        <v>184</v>
      </c>
      <c r="G49" s="254" t="s">
        <v>439</v>
      </c>
      <c r="H49" s="28" t="s">
        <v>246</v>
      </c>
      <c r="I49" s="14" t="s">
        <v>147</v>
      </c>
      <c r="J49" s="14" t="s">
        <v>41</v>
      </c>
      <c r="K49" s="14" t="s">
        <v>41</v>
      </c>
      <c r="L49" s="27"/>
      <c r="M49" s="27"/>
      <c r="N49" s="252" t="s">
        <v>439</v>
      </c>
      <c r="O49" s="14" t="s">
        <v>42</v>
      </c>
      <c r="P49" s="14"/>
    </row>
    <row r="50" spans="1:16" ht="19.5" thickBot="1" x14ac:dyDescent="0.3">
      <c r="A50" s="464"/>
      <c r="B50" s="13"/>
      <c r="C50" s="140"/>
      <c r="D50" s="9">
        <f t="shared" si="0"/>
        <v>0</v>
      </c>
      <c r="E50" s="57"/>
      <c r="F50" s="58"/>
      <c r="G50" s="59"/>
      <c r="H50" s="60"/>
      <c r="I50" s="58"/>
      <c r="J50" s="58"/>
      <c r="K50" s="58"/>
      <c r="L50" s="59"/>
      <c r="M50" s="59"/>
      <c r="N50" s="59"/>
      <c r="O50" s="58"/>
      <c r="P50" s="58"/>
    </row>
    <row r="51" spans="1:16" ht="189" customHeight="1" thickBot="1" x14ac:dyDescent="0.3">
      <c r="A51" s="455" t="s">
        <v>71</v>
      </c>
      <c r="B51" s="13">
        <v>2</v>
      </c>
      <c r="C51" s="140">
        <v>0</v>
      </c>
      <c r="D51" s="9">
        <v>2</v>
      </c>
      <c r="E51" s="26" t="s">
        <v>147</v>
      </c>
      <c r="F51" s="14" t="s">
        <v>184</v>
      </c>
      <c r="G51" s="60" t="s">
        <v>428</v>
      </c>
      <c r="H51" s="28" t="s">
        <v>48</v>
      </c>
      <c r="I51" s="14" t="s">
        <v>149</v>
      </c>
      <c r="J51" s="14" t="s">
        <v>42</v>
      </c>
      <c r="K51" s="14" t="s">
        <v>41</v>
      </c>
      <c r="L51" s="27" t="s">
        <v>474</v>
      </c>
      <c r="M51" s="27"/>
      <c r="N51" s="246" t="s">
        <v>429</v>
      </c>
      <c r="O51" s="14" t="s">
        <v>42</v>
      </c>
      <c r="P51" s="14"/>
    </row>
    <row r="52" spans="1:16" ht="19.5" thickBot="1" x14ac:dyDescent="0.3">
      <c r="A52" s="456"/>
      <c r="B52" s="13"/>
      <c r="C52" s="140"/>
      <c r="D52" s="9">
        <f t="shared" si="0"/>
        <v>0</v>
      </c>
      <c r="E52" s="57"/>
      <c r="F52" s="58"/>
      <c r="G52" s="59"/>
      <c r="H52" s="60"/>
      <c r="I52" s="58"/>
      <c r="J52" s="58"/>
      <c r="K52" s="58"/>
      <c r="L52" s="59"/>
      <c r="M52" s="59"/>
      <c r="N52" s="59"/>
      <c r="O52" s="58"/>
      <c r="P52" s="58"/>
    </row>
    <row r="53" spans="1:16" ht="144.75" customHeight="1" thickBot="1" x14ac:dyDescent="0.3">
      <c r="A53" s="455" t="s">
        <v>135</v>
      </c>
      <c r="B53" s="13">
        <v>1</v>
      </c>
      <c r="C53" s="140">
        <v>0</v>
      </c>
      <c r="D53" s="9">
        <v>1</v>
      </c>
      <c r="E53" s="26" t="s">
        <v>149</v>
      </c>
      <c r="F53" s="14" t="s">
        <v>185</v>
      </c>
      <c r="G53" s="208" t="s">
        <v>408</v>
      </c>
      <c r="H53" s="28" t="s">
        <v>48</v>
      </c>
      <c r="I53" s="14" t="s">
        <v>147</v>
      </c>
      <c r="J53" s="14" t="s">
        <v>41</v>
      </c>
      <c r="K53" s="14" t="s">
        <v>41</v>
      </c>
      <c r="L53" s="27"/>
      <c r="M53" s="27"/>
      <c r="N53" s="27"/>
      <c r="O53" s="14"/>
      <c r="P53" s="14"/>
    </row>
    <row r="54" spans="1:16" ht="19.5" thickBot="1" x14ac:dyDescent="0.3">
      <c r="A54" s="456"/>
      <c r="B54" s="13"/>
      <c r="C54" s="140"/>
      <c r="D54" s="9">
        <f t="shared" si="0"/>
        <v>0</v>
      </c>
      <c r="E54" s="57"/>
      <c r="F54" s="58"/>
      <c r="G54" s="59"/>
      <c r="H54" s="60"/>
      <c r="I54" s="58"/>
      <c r="J54" s="58"/>
      <c r="K54" s="58"/>
      <c r="L54" s="59"/>
      <c r="M54" s="59"/>
      <c r="N54" s="59"/>
      <c r="O54" s="58"/>
      <c r="P54" s="58"/>
    </row>
    <row r="55" spans="1:16" ht="19.5" thickBot="1" x14ac:dyDescent="0.3">
      <c r="A55" s="455"/>
      <c r="B55" s="13"/>
      <c r="C55" s="140"/>
      <c r="D55" s="9">
        <f t="shared" si="0"/>
        <v>0</v>
      </c>
      <c r="E55" s="26"/>
      <c r="F55" s="14"/>
      <c r="G55" s="27"/>
      <c r="H55" s="28"/>
      <c r="I55" s="14"/>
      <c r="J55" s="14"/>
      <c r="K55" s="14"/>
      <c r="L55" s="27"/>
      <c r="M55" s="27"/>
      <c r="N55" s="27"/>
      <c r="O55" s="14"/>
      <c r="P55" s="14"/>
    </row>
    <row r="56" spans="1:16" ht="19.5" thickBot="1" x14ac:dyDescent="0.3">
      <c r="A56" s="462"/>
      <c r="B56" s="13"/>
      <c r="C56" s="140"/>
      <c r="D56" s="9">
        <f t="shared" si="0"/>
        <v>0</v>
      </c>
      <c r="E56" s="57"/>
      <c r="F56" s="58"/>
      <c r="G56" s="59"/>
      <c r="H56" s="60"/>
      <c r="I56" s="58"/>
      <c r="J56" s="58"/>
      <c r="K56" s="58"/>
      <c r="L56" s="59"/>
      <c r="M56" s="59"/>
      <c r="N56" s="59"/>
      <c r="O56" s="58"/>
      <c r="P56" s="58"/>
    </row>
    <row r="57" spans="1:16" ht="19.5" thickBot="1" x14ac:dyDescent="0.3">
      <c r="A57" s="455"/>
      <c r="B57" s="13"/>
      <c r="C57" s="140"/>
      <c r="D57" s="9">
        <f t="shared" si="0"/>
        <v>0</v>
      </c>
      <c r="E57" s="26"/>
      <c r="F57" s="14"/>
      <c r="G57" s="27"/>
      <c r="H57" s="28"/>
      <c r="I57" s="14"/>
      <c r="J57" s="14"/>
      <c r="K57" s="14"/>
      <c r="L57" s="27"/>
      <c r="M57" s="27"/>
      <c r="N57" s="27"/>
      <c r="O57" s="14"/>
      <c r="P57" s="14"/>
    </row>
    <row r="58" spans="1:16" ht="19.5" thickBot="1" x14ac:dyDescent="0.3">
      <c r="A58" s="462"/>
      <c r="B58" s="13"/>
      <c r="C58" s="140"/>
      <c r="D58" s="9">
        <f t="shared" si="0"/>
        <v>0</v>
      </c>
      <c r="E58" s="57"/>
      <c r="F58" s="58"/>
      <c r="G58" s="59"/>
      <c r="H58" s="60"/>
      <c r="I58" s="58"/>
      <c r="J58" s="58"/>
      <c r="K58" s="58"/>
      <c r="L58" s="59"/>
      <c r="M58" s="59"/>
      <c r="N58" s="59"/>
      <c r="O58" s="58"/>
      <c r="P58" s="58"/>
    </row>
    <row r="59" spans="1:16" ht="19.5" thickBot="1" x14ac:dyDescent="0.3">
      <c r="A59" s="66"/>
      <c r="B59" s="21"/>
      <c r="C59" s="141"/>
      <c r="D59" s="9"/>
      <c r="E59" s="67"/>
      <c r="F59" s="68"/>
      <c r="G59" s="69"/>
      <c r="H59" s="70"/>
      <c r="I59" s="68"/>
      <c r="J59" s="68"/>
      <c r="K59" s="68"/>
      <c r="L59" s="69"/>
      <c r="M59" s="69"/>
      <c r="N59" s="69"/>
      <c r="O59" s="68"/>
      <c r="P59" s="68"/>
    </row>
    <row r="60" spans="1:16" ht="38.25" thickBot="1" x14ac:dyDescent="0.3">
      <c r="A60" s="275" t="s">
        <v>125</v>
      </c>
      <c r="B60" s="13">
        <v>5</v>
      </c>
      <c r="C60" s="140">
        <v>0</v>
      </c>
      <c r="D60" s="9">
        <v>5</v>
      </c>
      <c r="E60" s="29"/>
      <c r="F60" s="15"/>
      <c r="G60" s="30"/>
      <c r="H60" s="31"/>
      <c r="I60" s="15"/>
      <c r="J60" s="23"/>
      <c r="K60" s="23"/>
      <c r="L60" s="32"/>
      <c r="M60" s="32"/>
      <c r="N60" s="30"/>
      <c r="O60" s="23"/>
      <c r="P60" s="23"/>
    </row>
    <row r="61" spans="1:16" ht="57" thickBot="1" x14ac:dyDescent="0.3">
      <c r="A61" s="275" t="s">
        <v>126</v>
      </c>
      <c r="B61" s="13">
        <v>3</v>
      </c>
      <c r="C61" s="140"/>
      <c r="D61" s="9">
        <v>3</v>
      </c>
      <c r="E61" s="29"/>
      <c r="F61" s="15"/>
      <c r="G61" s="30"/>
      <c r="H61" s="31"/>
      <c r="I61" s="15"/>
      <c r="J61" s="23"/>
      <c r="K61" s="23"/>
      <c r="L61" s="32"/>
      <c r="M61" s="32"/>
      <c r="N61" s="30"/>
      <c r="O61" s="23"/>
      <c r="P61" s="23"/>
    </row>
    <row r="62" spans="1:16" ht="19.5" thickBot="1" x14ac:dyDescent="0.3">
      <c r="A62" s="275"/>
      <c r="B62" s="13"/>
      <c r="C62" s="140"/>
      <c r="D62" s="9"/>
      <c r="E62" s="29"/>
      <c r="F62" s="15"/>
      <c r="G62" s="30"/>
      <c r="H62" s="31"/>
      <c r="I62" s="15"/>
      <c r="J62" s="23"/>
      <c r="K62" s="23"/>
      <c r="L62" s="32"/>
      <c r="M62" s="32"/>
      <c r="N62" s="30"/>
      <c r="O62" s="23"/>
      <c r="P62" s="23"/>
    </row>
    <row r="63" spans="1:16" ht="19.5" thickBot="1" x14ac:dyDescent="0.3">
      <c r="A63" s="17"/>
      <c r="B63" s="13"/>
      <c r="C63" s="140"/>
      <c r="D63" s="9"/>
      <c r="E63" s="29"/>
      <c r="F63" s="15"/>
      <c r="G63" s="30"/>
      <c r="H63" s="31"/>
      <c r="I63" s="15"/>
      <c r="J63" s="23"/>
      <c r="K63" s="23"/>
      <c r="L63" s="32"/>
      <c r="M63" s="32"/>
      <c r="N63" s="30"/>
      <c r="O63" s="23"/>
      <c r="P63" s="23"/>
    </row>
    <row r="64" spans="1:16" ht="19.5" thickBot="1" x14ac:dyDescent="0.3">
      <c r="A64" s="17"/>
      <c r="B64" s="13"/>
      <c r="C64" s="140"/>
      <c r="D64" s="9"/>
      <c r="E64" s="29"/>
      <c r="F64" s="15"/>
      <c r="G64" s="30"/>
      <c r="H64" s="31"/>
      <c r="I64" s="15"/>
      <c r="J64" s="23"/>
      <c r="K64" s="23"/>
      <c r="L64" s="32"/>
      <c r="M64" s="32"/>
      <c r="N64" s="30"/>
      <c r="O64" s="23"/>
      <c r="P64" s="23"/>
    </row>
    <row r="65" spans="1:16" ht="19.5" thickBot="1" x14ac:dyDescent="0.3">
      <c r="A65" s="275"/>
      <c r="B65" s="13"/>
      <c r="C65" s="140"/>
      <c r="D65" s="9"/>
      <c r="E65" s="29"/>
      <c r="F65" s="15"/>
      <c r="G65" s="30"/>
      <c r="H65" s="31"/>
      <c r="I65" s="15"/>
      <c r="J65" s="23"/>
      <c r="K65" s="23"/>
      <c r="L65" s="32"/>
      <c r="M65" s="32"/>
      <c r="N65" s="30"/>
      <c r="O65" s="23"/>
      <c r="P65" s="23"/>
    </row>
    <row r="66" spans="1:16" ht="19.5" thickBot="1" x14ac:dyDescent="0.3">
      <c r="A66" s="275"/>
      <c r="B66" s="13"/>
      <c r="C66" s="140"/>
      <c r="D66" s="9"/>
      <c r="E66" s="29"/>
      <c r="F66" s="15"/>
      <c r="G66" s="30"/>
      <c r="H66" s="31"/>
      <c r="I66" s="15"/>
      <c r="J66" s="23"/>
      <c r="K66" s="23"/>
      <c r="L66" s="32"/>
      <c r="M66" s="32"/>
      <c r="N66" s="30"/>
      <c r="O66" s="23"/>
      <c r="P66" s="23"/>
    </row>
    <row r="67" spans="1:16" ht="19.5" thickBot="1" x14ac:dyDescent="0.3">
      <c r="A67" s="274"/>
      <c r="B67" s="13"/>
      <c r="C67" s="140"/>
      <c r="D67" s="9"/>
      <c r="E67" s="29"/>
      <c r="F67" s="15"/>
      <c r="G67" s="30"/>
      <c r="H67" s="31"/>
      <c r="I67" s="15"/>
      <c r="J67" s="23"/>
      <c r="K67" s="23"/>
      <c r="L67" s="32"/>
      <c r="M67" s="32"/>
      <c r="N67" s="30"/>
      <c r="O67" s="23"/>
      <c r="P67" s="23"/>
    </row>
    <row r="68" spans="1:16" ht="19.5" thickBot="1" x14ac:dyDescent="0.35">
      <c r="A68" s="8" t="s">
        <v>33</v>
      </c>
      <c r="B68" s="160">
        <v>37</v>
      </c>
      <c r="C68" s="161">
        <f>SUM(C9:C67)</f>
        <v>0</v>
      </c>
      <c r="D68" s="160">
        <v>37</v>
      </c>
    </row>
    <row r="69" spans="1:16" ht="19.5" thickBot="1" x14ac:dyDescent="0.35">
      <c r="A69" s="11" t="s">
        <v>51</v>
      </c>
      <c r="B69" s="10">
        <v>34</v>
      </c>
      <c r="C69" s="142"/>
      <c r="D69" s="10"/>
    </row>
    <row r="70" spans="1:16" ht="19.5" thickBot="1" x14ac:dyDescent="0.35">
      <c r="A70" s="11" t="s">
        <v>52</v>
      </c>
      <c r="B70" s="10">
        <v>37</v>
      </c>
      <c r="C70" s="142"/>
      <c r="D70" s="10"/>
    </row>
    <row r="72" spans="1:16" ht="15.75" thickBot="1" x14ac:dyDescent="0.3">
      <c r="A72" s="412" t="s">
        <v>123</v>
      </c>
      <c r="B72" s="412"/>
    </row>
    <row r="73" spans="1:16" ht="53.25" thickBot="1" x14ac:dyDescent="0.3">
      <c r="A73" s="381" t="s">
        <v>72</v>
      </c>
      <c r="B73" s="341"/>
      <c r="C73" s="342"/>
      <c r="D73" s="71" t="s">
        <v>73</v>
      </c>
      <c r="E73" s="75" t="s">
        <v>74</v>
      </c>
      <c r="F73" s="341" t="s">
        <v>2</v>
      </c>
      <c r="G73" s="431"/>
      <c r="H73" s="431"/>
      <c r="I73" s="431"/>
      <c r="J73" s="431"/>
      <c r="K73" s="432"/>
    </row>
    <row r="74" spans="1:16" ht="16.5" customHeight="1" thickBot="1" x14ac:dyDescent="0.3">
      <c r="A74" s="413" t="s">
        <v>437</v>
      </c>
      <c r="B74" s="414"/>
      <c r="C74" s="415"/>
      <c r="D74" s="73">
        <v>1</v>
      </c>
      <c r="E74" s="88" t="s">
        <v>397</v>
      </c>
      <c r="F74" s="320" t="s">
        <v>394</v>
      </c>
      <c r="G74" s="433"/>
      <c r="H74" s="433"/>
      <c r="I74" s="433"/>
      <c r="J74" s="433"/>
      <c r="K74" s="434"/>
      <c r="L74" s="49"/>
      <c r="M74" s="49"/>
      <c r="N74" s="49"/>
      <c r="O74" s="49"/>
      <c r="P74" s="49"/>
    </row>
    <row r="75" spans="1:16" ht="16.5" customHeight="1" thickBot="1" x14ac:dyDescent="0.3">
      <c r="A75" s="413" t="s">
        <v>440</v>
      </c>
      <c r="B75" s="414"/>
      <c r="C75" s="415"/>
      <c r="D75" s="73">
        <v>1</v>
      </c>
      <c r="E75" s="88" t="s">
        <v>397</v>
      </c>
      <c r="F75" s="320" t="s">
        <v>394</v>
      </c>
      <c r="G75" s="433"/>
      <c r="H75" s="433"/>
      <c r="I75" s="433"/>
      <c r="J75" s="433"/>
      <c r="K75" s="434"/>
      <c r="L75" s="49"/>
      <c r="M75" s="49"/>
      <c r="N75" s="49"/>
      <c r="O75" s="49"/>
      <c r="P75" s="49"/>
    </row>
    <row r="76" spans="1:16" ht="16.5" customHeight="1" thickBot="1" x14ac:dyDescent="0.3">
      <c r="A76" s="413" t="s">
        <v>441</v>
      </c>
      <c r="B76" s="414"/>
      <c r="C76" s="415"/>
      <c r="D76" s="73">
        <v>1</v>
      </c>
      <c r="E76" s="88" t="s">
        <v>397</v>
      </c>
      <c r="F76" s="320" t="s">
        <v>394</v>
      </c>
      <c r="G76" s="433"/>
      <c r="H76" s="433"/>
      <c r="I76" s="433"/>
      <c r="J76" s="433"/>
      <c r="K76" s="434"/>
      <c r="L76" s="49"/>
      <c r="M76" s="49"/>
      <c r="N76" s="49"/>
      <c r="O76" s="49"/>
      <c r="P76" s="49"/>
    </row>
    <row r="77" spans="1:16" ht="16.5" customHeight="1" thickBot="1" x14ac:dyDescent="0.3">
      <c r="A77" s="248" t="s">
        <v>470</v>
      </c>
      <c r="D77" s="73">
        <v>2</v>
      </c>
      <c r="E77" s="253" t="s">
        <v>445</v>
      </c>
      <c r="F77" s="320" t="s">
        <v>394</v>
      </c>
      <c r="G77" s="433"/>
      <c r="H77" s="433"/>
      <c r="I77" s="433"/>
      <c r="J77" s="433"/>
      <c r="K77" s="434"/>
      <c r="L77" s="49"/>
      <c r="M77" s="49"/>
      <c r="N77" s="49"/>
      <c r="O77" s="49"/>
      <c r="P77" s="49"/>
    </row>
    <row r="78" spans="1:16" ht="16.5" thickBot="1" x14ac:dyDescent="0.3">
      <c r="A78" s="413"/>
      <c r="B78" s="414"/>
      <c r="C78" s="415"/>
      <c r="D78" s="73"/>
      <c r="E78" s="88"/>
      <c r="F78" s="320"/>
      <c r="G78" s="433"/>
      <c r="H78" s="433"/>
      <c r="I78" s="433"/>
      <c r="J78" s="433"/>
      <c r="K78" s="434"/>
      <c r="L78" s="49"/>
      <c r="M78" s="49"/>
      <c r="N78" s="49"/>
      <c r="O78" s="49"/>
      <c r="P78" s="49"/>
    </row>
    <row r="79" spans="1:16" ht="16.5" thickBot="1" x14ac:dyDescent="0.3">
      <c r="A79" s="413"/>
      <c r="B79" s="414"/>
      <c r="C79" s="415"/>
      <c r="D79" s="73"/>
      <c r="E79" s="88"/>
      <c r="F79" s="320"/>
      <c r="G79" s="433"/>
      <c r="H79" s="433"/>
      <c r="I79" s="433"/>
      <c r="J79" s="433"/>
      <c r="K79" s="434"/>
      <c r="L79" s="49"/>
      <c r="M79" s="49"/>
      <c r="N79" s="49"/>
      <c r="O79" s="49"/>
      <c r="P79" s="49"/>
    </row>
    <row r="80" spans="1:16" ht="16.5" thickBot="1" x14ac:dyDescent="0.3">
      <c r="A80" s="413"/>
      <c r="B80" s="414"/>
      <c r="C80" s="415"/>
      <c r="D80" s="73"/>
      <c r="E80" s="88"/>
      <c r="F80" s="320"/>
      <c r="G80" s="433"/>
      <c r="H80" s="433"/>
      <c r="I80" s="433"/>
      <c r="J80" s="433"/>
      <c r="K80" s="434"/>
      <c r="L80" s="49"/>
      <c r="M80" s="49"/>
      <c r="N80" s="49"/>
      <c r="O80" s="49"/>
      <c r="P80" s="49"/>
    </row>
    <row r="81" spans="1:16" ht="16.5" thickBot="1" x14ac:dyDescent="0.3">
      <c r="A81" s="413"/>
      <c r="B81" s="469"/>
      <c r="C81" s="470"/>
      <c r="D81" s="74"/>
      <c r="E81" s="88"/>
      <c r="F81" s="320"/>
      <c r="G81" s="433"/>
      <c r="H81" s="433"/>
      <c r="I81" s="433"/>
      <c r="J81" s="433"/>
      <c r="K81" s="434"/>
      <c r="L81" s="49"/>
      <c r="M81" s="49"/>
      <c r="N81" s="49"/>
      <c r="O81" s="49"/>
      <c r="P81" s="49"/>
    </row>
    <row r="82" spans="1:16" ht="16.5" thickBot="1" x14ac:dyDescent="0.3">
      <c r="B82" s="427" t="s">
        <v>33</v>
      </c>
      <c r="C82" s="428"/>
      <c r="D82" s="72">
        <f>SUM(D74:D81)</f>
        <v>5</v>
      </c>
    </row>
    <row r="85" spans="1:16" ht="15.75" thickBot="1" x14ac:dyDescent="0.3">
      <c r="A85" s="412" t="s">
        <v>104</v>
      </c>
      <c r="B85" s="412"/>
    </row>
    <row r="86" spans="1:16" ht="63.75" thickBot="1" x14ac:dyDescent="0.3">
      <c r="A86" s="164" t="s">
        <v>62</v>
      </c>
      <c r="B86" s="165" t="s">
        <v>63</v>
      </c>
      <c r="C86" s="46" t="s">
        <v>65</v>
      </c>
      <c r="D86" s="316" t="s">
        <v>66</v>
      </c>
      <c r="E86" s="317"/>
      <c r="F86" s="317"/>
      <c r="G86" s="318"/>
      <c r="H86" s="344" t="s">
        <v>122</v>
      </c>
      <c r="I86" s="345"/>
      <c r="J86" s="345"/>
      <c r="K86" s="345"/>
    </row>
    <row r="87" spans="1:16" ht="16.5" thickBot="1" x14ac:dyDescent="0.3">
      <c r="A87" s="47" t="s">
        <v>134</v>
      </c>
      <c r="B87" s="276" t="s">
        <v>210</v>
      </c>
      <c r="C87" s="48">
        <v>1</v>
      </c>
      <c r="D87" s="413" t="s">
        <v>398</v>
      </c>
      <c r="E87" s="414"/>
      <c r="F87" s="414"/>
      <c r="G87" s="415"/>
      <c r="H87" s="417" t="s">
        <v>399</v>
      </c>
      <c r="I87" s="418"/>
      <c r="J87" s="418"/>
      <c r="K87" s="418"/>
    </row>
    <row r="88" spans="1:16" ht="48" thickBot="1" x14ac:dyDescent="0.3">
      <c r="A88" s="168" t="s">
        <v>139</v>
      </c>
      <c r="B88" s="276" t="s">
        <v>403</v>
      </c>
      <c r="C88" s="48">
        <v>1</v>
      </c>
      <c r="D88" s="413" t="s">
        <v>402</v>
      </c>
      <c r="E88" s="414"/>
      <c r="F88" s="414"/>
      <c r="G88" s="415"/>
      <c r="H88" s="417"/>
      <c r="I88" s="418"/>
      <c r="J88" s="418"/>
      <c r="K88" s="418"/>
    </row>
    <row r="89" spans="1:16" ht="45.75" thickBot="1" x14ac:dyDescent="0.3">
      <c r="A89" s="47" t="s">
        <v>176</v>
      </c>
      <c r="B89" s="276" t="s">
        <v>400</v>
      </c>
      <c r="C89" s="48">
        <v>1</v>
      </c>
      <c r="D89" s="413" t="s">
        <v>398</v>
      </c>
      <c r="E89" s="414"/>
      <c r="F89" s="414"/>
      <c r="G89" s="415"/>
      <c r="H89" s="417" t="s">
        <v>401</v>
      </c>
      <c r="I89" s="418"/>
      <c r="J89" s="418"/>
      <c r="K89" s="418"/>
    </row>
    <row r="90" spans="1:16" ht="16.5" thickBot="1" x14ac:dyDescent="0.3">
      <c r="A90" s="47"/>
      <c r="B90" s="276"/>
      <c r="C90" s="48"/>
      <c r="D90" s="413"/>
      <c r="E90" s="414"/>
      <c r="F90" s="414"/>
      <c r="G90" s="415"/>
      <c r="H90" s="417"/>
      <c r="I90" s="418"/>
      <c r="J90" s="418"/>
      <c r="K90" s="418"/>
    </row>
    <row r="91" spans="1:16" ht="16.5" thickBot="1" x14ac:dyDescent="0.3">
      <c r="A91" s="47"/>
      <c r="B91" s="276"/>
      <c r="C91" s="48"/>
      <c r="D91" s="413"/>
      <c r="E91" s="414"/>
      <c r="F91" s="414"/>
      <c r="G91" s="415"/>
      <c r="H91" s="417"/>
      <c r="I91" s="418"/>
      <c r="J91" s="418"/>
      <c r="K91" s="418"/>
    </row>
    <row r="92" spans="1:16" ht="16.5" thickBot="1" x14ac:dyDescent="0.3">
      <c r="A92" s="47"/>
      <c r="B92" s="276"/>
      <c r="C92" s="48"/>
      <c r="D92" s="413"/>
      <c r="E92" s="414"/>
      <c r="F92" s="414"/>
      <c r="G92" s="415"/>
      <c r="H92" s="417"/>
      <c r="I92" s="418"/>
      <c r="J92" s="418"/>
      <c r="K92" s="418"/>
    </row>
    <row r="93" spans="1:16" ht="16.5" thickBot="1" x14ac:dyDescent="0.3">
      <c r="A93" s="47"/>
      <c r="B93" s="276"/>
      <c r="C93" s="48"/>
      <c r="D93" s="413"/>
      <c r="E93" s="414"/>
      <c r="F93" s="414"/>
      <c r="G93" s="415"/>
      <c r="H93" s="417"/>
      <c r="I93" s="418"/>
      <c r="J93" s="418"/>
      <c r="K93" s="418"/>
    </row>
    <row r="94" spans="1:16" ht="16.5" thickBot="1" x14ac:dyDescent="0.3">
      <c r="A94" s="47"/>
      <c r="B94" s="276"/>
      <c r="C94" s="48"/>
      <c r="D94" s="413"/>
      <c r="E94" s="414"/>
      <c r="F94" s="414"/>
      <c r="G94" s="415"/>
      <c r="H94" s="417"/>
      <c r="I94" s="418"/>
      <c r="J94" s="418"/>
      <c r="K94" s="418"/>
    </row>
    <row r="95" spans="1:16" ht="16.5" thickBot="1" x14ac:dyDescent="0.3">
      <c r="A95" s="47"/>
      <c r="B95" s="276"/>
      <c r="C95" s="48"/>
      <c r="D95" s="413"/>
      <c r="E95" s="414"/>
      <c r="F95" s="414"/>
      <c r="G95" s="415"/>
      <c r="H95" s="417"/>
      <c r="I95" s="418"/>
      <c r="J95" s="418"/>
      <c r="K95" s="418"/>
    </row>
    <row r="96" spans="1:16" ht="16.5" thickBot="1" x14ac:dyDescent="0.3">
      <c r="A96" s="47"/>
      <c r="B96" s="276"/>
      <c r="C96" s="48"/>
      <c r="D96" s="413"/>
      <c r="E96" s="414"/>
      <c r="F96" s="414"/>
      <c r="G96" s="415"/>
      <c r="H96" s="417"/>
      <c r="I96" s="418"/>
      <c r="J96" s="418"/>
      <c r="K96" s="418"/>
    </row>
    <row r="97" spans="1:11" ht="16.5" thickBot="1" x14ac:dyDescent="0.3">
      <c r="A97" s="47"/>
      <c r="B97" s="276"/>
      <c r="C97" s="48"/>
      <c r="D97" s="413"/>
      <c r="E97" s="414"/>
      <c r="F97" s="414"/>
      <c r="G97" s="415"/>
      <c r="H97" s="417"/>
      <c r="I97" s="418"/>
      <c r="J97" s="418"/>
      <c r="K97" s="418"/>
    </row>
    <row r="98" spans="1:11" ht="19.5" thickBot="1" x14ac:dyDescent="0.35">
      <c r="B98" s="42" t="s">
        <v>33</v>
      </c>
      <c r="C98" s="43">
        <v>3</v>
      </c>
    </row>
  </sheetData>
  <mergeCells count="81">
    <mergeCell ref="E4:G4"/>
    <mergeCell ref="H4:P4"/>
    <mergeCell ref="A6:A8"/>
    <mergeCell ref="B6:C6"/>
    <mergeCell ref="D6:D8"/>
    <mergeCell ref="E6:M6"/>
    <mergeCell ref="N6:P6"/>
    <mergeCell ref="B7:B8"/>
    <mergeCell ref="C7:C8"/>
    <mergeCell ref="E7:F7"/>
    <mergeCell ref="A35:A37"/>
    <mergeCell ref="N7:N8"/>
    <mergeCell ref="O7:P7"/>
    <mergeCell ref="A9:A11"/>
    <mergeCell ref="A12:A14"/>
    <mergeCell ref="A18:A20"/>
    <mergeCell ref="G7:G8"/>
    <mergeCell ref="H7:H8"/>
    <mergeCell ref="I7:I8"/>
    <mergeCell ref="J7:K7"/>
    <mergeCell ref="L7:L8"/>
    <mergeCell ref="M7:M8"/>
    <mergeCell ref="A15:A17"/>
    <mergeCell ref="A21:A23"/>
    <mergeCell ref="A24:A26"/>
    <mergeCell ref="A27:A28"/>
    <mergeCell ref="A29:A30"/>
    <mergeCell ref="A32:A34"/>
    <mergeCell ref="F73:K73"/>
    <mergeCell ref="A38:A40"/>
    <mergeCell ref="A41:A43"/>
    <mergeCell ref="A44:A45"/>
    <mergeCell ref="A46:A48"/>
    <mergeCell ref="A49:A50"/>
    <mergeCell ref="A51:A52"/>
    <mergeCell ref="A53:A54"/>
    <mergeCell ref="A55:A56"/>
    <mergeCell ref="A57:A58"/>
    <mergeCell ref="A72:B72"/>
    <mergeCell ref="A73:C73"/>
    <mergeCell ref="A74:C74"/>
    <mergeCell ref="F74:K74"/>
    <mergeCell ref="A75:C75"/>
    <mergeCell ref="F75:K75"/>
    <mergeCell ref="A76:C76"/>
    <mergeCell ref="F76:K76"/>
    <mergeCell ref="A85:B85"/>
    <mergeCell ref="F77:K77"/>
    <mergeCell ref="A78:C78"/>
    <mergeCell ref="F78:K78"/>
    <mergeCell ref="A79:C79"/>
    <mergeCell ref="F79:K79"/>
    <mergeCell ref="A80:C80"/>
    <mergeCell ref="F80:K80"/>
    <mergeCell ref="A81:C81"/>
    <mergeCell ref="F81:K81"/>
    <mergeCell ref="B82:C82"/>
    <mergeCell ref="D86:G86"/>
    <mergeCell ref="H86:K86"/>
    <mergeCell ref="D87:G87"/>
    <mergeCell ref="H87:K87"/>
    <mergeCell ref="D88:G88"/>
    <mergeCell ref="H88:K88"/>
    <mergeCell ref="D89:G89"/>
    <mergeCell ref="H89:K89"/>
    <mergeCell ref="D90:G90"/>
    <mergeCell ref="H90:K90"/>
    <mergeCell ref="D91:G91"/>
    <mergeCell ref="H91:K91"/>
    <mergeCell ref="D92:G92"/>
    <mergeCell ref="H92:K92"/>
    <mergeCell ref="D93:G93"/>
    <mergeCell ref="H93:K93"/>
    <mergeCell ref="D94:G94"/>
    <mergeCell ref="H94:K94"/>
    <mergeCell ref="D95:G95"/>
    <mergeCell ref="H95:K95"/>
    <mergeCell ref="D96:G96"/>
    <mergeCell ref="H96:K96"/>
    <mergeCell ref="D97:G97"/>
    <mergeCell ref="H97:K9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H3" sqref="H3:N6"/>
    </sheetView>
  </sheetViews>
  <sheetFormatPr defaultRowHeight="15" x14ac:dyDescent="0.25"/>
  <cols>
    <col min="1" max="1" width="22" customWidth="1"/>
    <col min="2" max="2" width="27.28515625" customWidth="1"/>
    <col min="3" max="3" width="9.140625" customWidth="1"/>
    <col min="4" max="4" width="9" customWidth="1"/>
    <col min="8" max="8" width="37.140625" customWidth="1"/>
    <col min="9" max="9" width="15.5703125" customWidth="1"/>
    <col min="13" max="13" width="22.42578125" customWidth="1"/>
    <col min="14" max="14" width="20.5703125" customWidth="1"/>
    <col min="15" max="15" width="34.140625" customWidth="1"/>
  </cols>
  <sheetData>
    <row r="1" spans="1:18" ht="21.75" customHeight="1" x14ac:dyDescent="0.3">
      <c r="A1" s="6"/>
      <c r="B1" s="6"/>
      <c r="C1" s="34"/>
      <c r="D1" s="6"/>
      <c r="E1" s="6"/>
      <c r="F1" s="6"/>
      <c r="G1" s="6"/>
      <c r="H1" s="90"/>
      <c r="I1" s="6"/>
      <c r="J1" s="6"/>
      <c r="K1" s="6"/>
      <c r="L1" s="6"/>
      <c r="M1" s="6"/>
    </row>
    <row r="2" spans="1:18" ht="20.25" x14ac:dyDescent="0.3">
      <c r="A2" s="12"/>
      <c r="B2" s="6"/>
      <c r="C2" s="6"/>
      <c r="D2" s="6"/>
      <c r="E2" s="6"/>
      <c r="F2" s="6"/>
      <c r="G2" s="327" t="s">
        <v>449</v>
      </c>
      <c r="H2" s="328"/>
      <c r="I2" s="328"/>
      <c r="J2" s="328"/>
      <c r="K2" s="328"/>
      <c r="L2" s="328"/>
      <c r="M2" s="328"/>
      <c r="N2" s="328"/>
    </row>
    <row r="3" spans="1:18" ht="20.25" x14ac:dyDescent="0.3">
      <c r="A3" s="12"/>
      <c r="B3" s="6"/>
      <c r="C3" s="6"/>
      <c r="D3" s="6"/>
      <c r="E3" s="6"/>
      <c r="F3" s="6"/>
      <c r="G3" s="20" t="s">
        <v>53</v>
      </c>
      <c r="H3" s="19">
        <v>5</v>
      </c>
      <c r="I3" s="18"/>
      <c r="J3" s="18"/>
      <c r="K3" s="18"/>
      <c r="L3" s="18"/>
      <c r="M3" s="18"/>
    </row>
    <row r="4" spans="1:18" x14ac:dyDescent="0.25">
      <c r="A4" s="6"/>
      <c r="B4" s="6"/>
      <c r="C4" s="6"/>
      <c r="D4" s="6"/>
      <c r="E4" s="6"/>
      <c r="F4" s="6"/>
      <c r="G4" s="20" t="s">
        <v>54</v>
      </c>
      <c r="H4" s="19">
        <v>34</v>
      </c>
      <c r="I4" s="18"/>
      <c r="J4" s="18"/>
      <c r="K4" s="18"/>
      <c r="L4" s="18"/>
      <c r="M4" s="18"/>
    </row>
    <row r="5" spans="1:18" x14ac:dyDescent="0.25">
      <c r="A5" s="6"/>
      <c r="B5" s="6"/>
      <c r="C5" s="6"/>
      <c r="D5" s="6"/>
      <c r="E5" s="6"/>
      <c r="F5" s="6"/>
      <c r="G5" s="20" t="s">
        <v>142</v>
      </c>
      <c r="H5" s="19" t="s">
        <v>144</v>
      </c>
      <c r="I5" s="18"/>
      <c r="J5" s="18"/>
      <c r="K5" s="18"/>
      <c r="L5" s="18"/>
      <c r="M5" s="18"/>
    </row>
    <row r="6" spans="1:18" ht="15.75" thickBot="1" x14ac:dyDescent="0.3">
      <c r="C6" s="315" t="s">
        <v>67</v>
      </c>
      <c r="D6" s="315"/>
      <c r="E6" s="315"/>
      <c r="F6" s="315"/>
      <c r="G6" s="315"/>
      <c r="H6" s="343" t="s">
        <v>448</v>
      </c>
      <c r="I6" s="343"/>
      <c r="J6" s="343"/>
      <c r="K6" s="343"/>
      <c r="L6" s="343"/>
      <c r="M6" s="343"/>
      <c r="N6" s="343"/>
    </row>
    <row r="7" spans="1:18" ht="65.25" customHeight="1" thickBot="1" x14ac:dyDescent="0.3">
      <c r="A7" s="329" t="s">
        <v>0</v>
      </c>
      <c r="B7" s="332" t="s">
        <v>1</v>
      </c>
      <c r="C7" s="335" t="s">
        <v>92</v>
      </c>
      <c r="D7" s="336"/>
      <c r="E7" s="337" t="s">
        <v>36</v>
      </c>
      <c r="F7" s="340" t="s">
        <v>2</v>
      </c>
      <c r="G7" s="341"/>
      <c r="H7" s="341"/>
      <c r="I7" s="341"/>
      <c r="J7" s="341"/>
      <c r="K7" s="341"/>
      <c r="L7" s="341"/>
      <c r="M7" s="341"/>
      <c r="N7" s="342"/>
      <c r="O7" s="351" t="s">
        <v>3</v>
      </c>
      <c r="P7" s="352"/>
      <c r="Q7" s="353"/>
      <c r="R7" s="1"/>
    </row>
    <row r="8" spans="1:18" ht="66.75" customHeight="1" thickBot="1" x14ac:dyDescent="0.3">
      <c r="A8" s="330"/>
      <c r="B8" s="333"/>
      <c r="C8" s="354" t="s">
        <v>108</v>
      </c>
      <c r="D8" s="354" t="s">
        <v>109</v>
      </c>
      <c r="E8" s="338"/>
      <c r="F8" s="356" t="s">
        <v>118</v>
      </c>
      <c r="G8" s="357"/>
      <c r="H8" s="358" t="s">
        <v>43</v>
      </c>
      <c r="I8" s="360" t="s">
        <v>49</v>
      </c>
      <c r="J8" s="362" t="s">
        <v>4</v>
      </c>
      <c r="K8" s="364" t="s">
        <v>5</v>
      </c>
      <c r="L8" s="365"/>
      <c r="M8" s="366" t="s">
        <v>95</v>
      </c>
      <c r="N8" s="368" t="s">
        <v>112</v>
      </c>
      <c r="O8" s="369" t="s">
        <v>6</v>
      </c>
      <c r="P8" s="371" t="s">
        <v>7</v>
      </c>
      <c r="Q8" s="372"/>
      <c r="R8" s="1"/>
    </row>
    <row r="9" spans="1:18" ht="48.75" customHeight="1" thickBot="1" x14ac:dyDescent="0.3">
      <c r="A9" s="331"/>
      <c r="B9" s="334"/>
      <c r="C9" s="355"/>
      <c r="D9" s="355"/>
      <c r="E9" s="339"/>
      <c r="F9" s="125" t="s">
        <v>8</v>
      </c>
      <c r="G9" s="126" t="s">
        <v>9</v>
      </c>
      <c r="H9" s="359"/>
      <c r="I9" s="361"/>
      <c r="J9" s="363"/>
      <c r="K9" s="101" t="s">
        <v>94</v>
      </c>
      <c r="L9" s="127" t="s">
        <v>55</v>
      </c>
      <c r="M9" s="367"/>
      <c r="N9" s="368"/>
      <c r="O9" s="370"/>
      <c r="P9" s="98" t="s">
        <v>113</v>
      </c>
      <c r="Q9" s="98" t="s">
        <v>100</v>
      </c>
      <c r="R9" s="1"/>
    </row>
    <row r="10" spans="1:18" ht="48" thickBot="1" x14ac:dyDescent="0.3">
      <c r="A10" s="325" t="s">
        <v>131</v>
      </c>
      <c r="B10" s="128" t="s">
        <v>10</v>
      </c>
      <c r="C10" s="13">
        <v>4</v>
      </c>
      <c r="D10" s="13">
        <v>1</v>
      </c>
      <c r="E10" s="9">
        <f t="shared" ref="E10" si="0">C10+D10</f>
        <v>5</v>
      </c>
      <c r="F10" s="129">
        <v>4</v>
      </c>
      <c r="G10" s="130">
        <v>132</v>
      </c>
      <c r="H10" s="207" t="s">
        <v>168</v>
      </c>
      <c r="I10" s="28" t="s">
        <v>48</v>
      </c>
      <c r="J10" s="97" t="s">
        <v>159</v>
      </c>
      <c r="K10" s="131" t="s">
        <v>41</v>
      </c>
      <c r="L10" s="132" t="s">
        <v>41</v>
      </c>
      <c r="M10" s="102"/>
      <c r="N10" s="27"/>
      <c r="O10" s="208" t="s">
        <v>167</v>
      </c>
      <c r="P10" s="14" t="s">
        <v>42</v>
      </c>
      <c r="Q10" s="14"/>
      <c r="R10" s="3"/>
    </row>
    <row r="11" spans="1:18" ht="158.25" thickBot="1" x14ac:dyDescent="0.3">
      <c r="A11" s="326"/>
      <c r="B11" s="5" t="s">
        <v>56</v>
      </c>
      <c r="C11" s="13">
        <v>4</v>
      </c>
      <c r="D11" s="13">
        <v>0</v>
      </c>
      <c r="E11" s="9">
        <v>4</v>
      </c>
      <c r="F11" s="103" t="s">
        <v>145</v>
      </c>
      <c r="G11" s="104" t="s">
        <v>146</v>
      </c>
      <c r="H11" s="203" t="s">
        <v>151</v>
      </c>
      <c r="I11" s="28" t="s">
        <v>48</v>
      </c>
      <c r="J11" s="97" t="s">
        <v>159</v>
      </c>
      <c r="K11" s="131" t="s">
        <v>41</v>
      </c>
      <c r="L11" s="132" t="s">
        <v>41</v>
      </c>
      <c r="M11" s="39"/>
      <c r="N11" s="30"/>
      <c r="O11" s="31" t="s">
        <v>160</v>
      </c>
      <c r="P11" s="15" t="s">
        <v>42</v>
      </c>
      <c r="Q11" s="15"/>
      <c r="R11" s="3"/>
    </row>
    <row r="12" spans="1:18" ht="19.5" thickBot="1" x14ac:dyDescent="0.3">
      <c r="A12" s="169" t="s">
        <v>132</v>
      </c>
      <c r="B12" s="5" t="s">
        <v>12</v>
      </c>
      <c r="C12" s="13"/>
      <c r="D12" s="13"/>
      <c r="E12" s="9">
        <f t="shared" ref="E12:E20" si="1">C12+D12</f>
        <v>0</v>
      </c>
      <c r="F12" s="105"/>
      <c r="G12" s="106"/>
      <c r="H12" s="205"/>
      <c r="I12" s="28"/>
      <c r="J12" s="97"/>
      <c r="K12" s="131"/>
      <c r="L12" s="132"/>
      <c r="M12" s="30"/>
      <c r="N12" s="30"/>
      <c r="O12" s="31"/>
      <c r="P12" s="15"/>
      <c r="Q12" s="15"/>
      <c r="R12" s="3"/>
    </row>
    <row r="13" spans="1:18" ht="85.5" customHeight="1" thickBot="1" x14ac:dyDescent="0.3">
      <c r="A13" s="92" t="s">
        <v>13</v>
      </c>
      <c r="B13" s="5" t="s">
        <v>14</v>
      </c>
      <c r="C13" s="13">
        <v>4</v>
      </c>
      <c r="D13" s="13">
        <v>0</v>
      </c>
      <c r="E13" s="9">
        <f t="shared" si="1"/>
        <v>4</v>
      </c>
      <c r="F13" s="107" t="s">
        <v>145</v>
      </c>
      <c r="G13" s="106" t="s">
        <v>146</v>
      </c>
      <c r="H13" s="203" t="s">
        <v>152</v>
      </c>
      <c r="I13" s="28" t="s">
        <v>48</v>
      </c>
      <c r="J13" s="97" t="s">
        <v>159</v>
      </c>
      <c r="K13" s="131" t="s">
        <v>41</v>
      </c>
      <c r="L13" s="132" t="s">
        <v>41</v>
      </c>
      <c r="M13" s="30"/>
      <c r="N13" s="30"/>
      <c r="O13" s="31" t="s">
        <v>161</v>
      </c>
      <c r="P13" s="14" t="s">
        <v>42</v>
      </c>
      <c r="Q13" s="15"/>
      <c r="R13" s="3"/>
    </row>
    <row r="14" spans="1:18" ht="93" customHeight="1" thickBot="1" x14ac:dyDescent="0.3">
      <c r="A14" s="4" t="s">
        <v>57</v>
      </c>
      <c r="B14" s="5" t="s">
        <v>58</v>
      </c>
      <c r="C14" s="13">
        <v>2</v>
      </c>
      <c r="D14" s="13">
        <v>0</v>
      </c>
      <c r="E14" s="9">
        <f t="shared" si="1"/>
        <v>2</v>
      </c>
      <c r="F14" s="105" t="s">
        <v>147</v>
      </c>
      <c r="G14" s="106" t="s">
        <v>148</v>
      </c>
      <c r="H14" s="204" t="s">
        <v>153</v>
      </c>
      <c r="I14" s="28" t="s">
        <v>48</v>
      </c>
      <c r="J14" s="97" t="s">
        <v>159</v>
      </c>
      <c r="K14" s="131" t="s">
        <v>41</v>
      </c>
      <c r="L14" s="132" t="s">
        <v>41</v>
      </c>
      <c r="M14" s="30"/>
      <c r="N14" s="30"/>
      <c r="O14" s="206" t="s">
        <v>162</v>
      </c>
      <c r="P14" s="14" t="s">
        <v>42</v>
      </c>
      <c r="Q14" s="15"/>
      <c r="R14" s="3"/>
    </row>
    <row r="15" spans="1:18" ht="48" thickBot="1" x14ac:dyDescent="0.3">
      <c r="A15" s="324" t="s">
        <v>25</v>
      </c>
      <c r="B15" s="5" t="s">
        <v>26</v>
      </c>
      <c r="C15" s="13">
        <v>1</v>
      </c>
      <c r="D15" s="13">
        <v>0</v>
      </c>
      <c r="E15" s="9">
        <f t="shared" si="1"/>
        <v>1</v>
      </c>
      <c r="F15" s="105" t="s">
        <v>149</v>
      </c>
      <c r="G15" s="106" t="s">
        <v>150</v>
      </c>
      <c r="H15" s="31" t="s">
        <v>154</v>
      </c>
      <c r="I15" s="28" t="s">
        <v>48</v>
      </c>
      <c r="J15" s="97" t="s">
        <v>159</v>
      </c>
      <c r="K15" s="131" t="s">
        <v>41</v>
      </c>
      <c r="L15" s="132" t="s">
        <v>41</v>
      </c>
      <c r="M15" s="30"/>
      <c r="N15" s="30"/>
      <c r="O15" s="31" t="s">
        <v>163</v>
      </c>
      <c r="P15" s="14" t="s">
        <v>42</v>
      </c>
      <c r="Q15" s="15"/>
      <c r="R15" s="3"/>
    </row>
    <row r="16" spans="1:18" ht="95.25" thickBot="1" x14ac:dyDescent="0.3">
      <c r="A16" s="324"/>
      <c r="B16" s="5" t="s">
        <v>31</v>
      </c>
      <c r="C16" s="13">
        <v>1</v>
      </c>
      <c r="D16" s="13">
        <v>0</v>
      </c>
      <c r="E16" s="9">
        <f t="shared" si="1"/>
        <v>1</v>
      </c>
      <c r="F16" s="105" t="s">
        <v>149</v>
      </c>
      <c r="G16" s="106" t="s">
        <v>150</v>
      </c>
      <c r="H16" s="31" t="s">
        <v>155</v>
      </c>
      <c r="I16" s="28" t="s">
        <v>48</v>
      </c>
      <c r="J16" s="97" t="s">
        <v>159</v>
      </c>
      <c r="K16" s="131" t="s">
        <v>41</v>
      </c>
      <c r="L16" s="132" t="s">
        <v>41</v>
      </c>
      <c r="M16" s="30"/>
      <c r="N16" s="30"/>
      <c r="O16" s="31" t="s">
        <v>164</v>
      </c>
      <c r="P16" s="14" t="s">
        <v>42</v>
      </c>
      <c r="Q16" s="15"/>
      <c r="R16" s="3"/>
    </row>
    <row r="17" spans="1:18" ht="63.75" thickBot="1" x14ac:dyDescent="0.3">
      <c r="A17" s="4" t="s">
        <v>28</v>
      </c>
      <c r="B17" s="5" t="s">
        <v>28</v>
      </c>
      <c r="C17" s="13">
        <v>1</v>
      </c>
      <c r="D17" s="13">
        <v>0</v>
      </c>
      <c r="E17" s="9">
        <f t="shared" si="1"/>
        <v>1</v>
      </c>
      <c r="F17" s="105" t="s">
        <v>149</v>
      </c>
      <c r="G17" s="106" t="s">
        <v>150</v>
      </c>
      <c r="H17" s="31" t="s">
        <v>156</v>
      </c>
      <c r="I17" s="28" t="s">
        <v>48</v>
      </c>
      <c r="J17" s="97" t="s">
        <v>159</v>
      </c>
      <c r="K17" s="131" t="s">
        <v>41</v>
      </c>
      <c r="L17" s="132" t="s">
        <v>41</v>
      </c>
      <c r="M17" s="30"/>
      <c r="N17" s="30"/>
      <c r="O17" s="31" t="s">
        <v>165</v>
      </c>
      <c r="P17" s="14" t="s">
        <v>42</v>
      </c>
      <c r="Q17" s="15"/>
      <c r="R17" s="3"/>
    </row>
    <row r="18" spans="1:18" ht="63.75" thickBot="1" x14ac:dyDescent="0.3">
      <c r="A18" s="4" t="s">
        <v>59</v>
      </c>
      <c r="B18" s="5" t="s">
        <v>59</v>
      </c>
      <c r="C18" s="13">
        <v>3</v>
      </c>
      <c r="D18" s="13">
        <v>0</v>
      </c>
      <c r="E18" s="9">
        <f t="shared" si="1"/>
        <v>3</v>
      </c>
      <c r="F18" s="105" t="s">
        <v>149</v>
      </c>
      <c r="G18" s="106" t="s">
        <v>150</v>
      </c>
      <c r="H18" s="31" t="s">
        <v>158</v>
      </c>
      <c r="I18" s="28" t="s">
        <v>48</v>
      </c>
      <c r="J18" s="97" t="s">
        <v>159</v>
      </c>
      <c r="K18" s="131" t="s">
        <v>41</v>
      </c>
      <c r="L18" s="132" t="s">
        <v>41</v>
      </c>
      <c r="M18" s="30"/>
      <c r="N18" s="30"/>
      <c r="O18" s="31" t="s">
        <v>166</v>
      </c>
      <c r="P18" s="14" t="s">
        <v>42</v>
      </c>
      <c r="Q18" s="15"/>
      <c r="R18" s="3"/>
    </row>
    <row r="19" spans="1:18" ht="19.5" thickBot="1" x14ac:dyDescent="0.3">
      <c r="A19" s="38"/>
      <c r="B19" s="16"/>
      <c r="C19" s="13"/>
      <c r="D19" s="13"/>
      <c r="E19" s="9">
        <f t="shared" si="1"/>
        <v>0</v>
      </c>
      <c r="F19" s="105"/>
      <c r="G19" s="106"/>
      <c r="H19" s="30"/>
      <c r="I19" s="31"/>
      <c r="J19" s="15"/>
      <c r="K19" s="15"/>
      <c r="L19" s="15"/>
      <c r="M19" s="30"/>
      <c r="N19" s="30"/>
      <c r="O19" s="30"/>
      <c r="P19" s="15"/>
      <c r="Q19" s="15"/>
      <c r="R19" s="3"/>
    </row>
    <row r="20" spans="1:18" ht="39.75" customHeight="1" thickBot="1" x14ac:dyDescent="0.35">
      <c r="A20" s="322" t="s">
        <v>33</v>
      </c>
      <c r="B20" s="323"/>
      <c r="C20" s="158">
        <f>SUM(C10:C19)</f>
        <v>20</v>
      </c>
      <c r="D20" s="158">
        <f>SUM(D10:D19)</f>
        <v>1</v>
      </c>
      <c r="E20" s="159">
        <f t="shared" si="1"/>
        <v>21</v>
      </c>
      <c r="F20" s="40" t="s">
        <v>60</v>
      </c>
      <c r="G20" s="41" t="s">
        <v>61</v>
      </c>
    </row>
    <row r="21" spans="1:18" ht="21.75" thickBot="1" x14ac:dyDescent="0.4">
      <c r="A21" s="36" t="s">
        <v>45</v>
      </c>
      <c r="B21" s="36"/>
      <c r="C21" s="37">
        <v>20</v>
      </c>
      <c r="D21" s="37">
        <v>1</v>
      </c>
      <c r="E21" s="37">
        <v>21</v>
      </c>
      <c r="F21" s="35">
        <v>5</v>
      </c>
      <c r="G21" s="35">
        <v>26</v>
      </c>
    </row>
    <row r="23" spans="1:18" ht="15.75" thickBot="1" x14ac:dyDescent="0.3"/>
    <row r="24" spans="1:18" ht="48.75" customHeight="1" thickBot="1" x14ac:dyDescent="0.3">
      <c r="A24" s="44" t="s">
        <v>62</v>
      </c>
      <c r="B24" s="45" t="s">
        <v>63</v>
      </c>
      <c r="C24" s="46" t="s">
        <v>65</v>
      </c>
      <c r="D24" s="316" t="s">
        <v>66</v>
      </c>
      <c r="E24" s="317"/>
      <c r="F24" s="317"/>
      <c r="G24" s="318"/>
      <c r="H24" s="344" t="s">
        <v>75</v>
      </c>
      <c r="I24" s="345"/>
      <c r="J24" s="345"/>
      <c r="K24" s="345"/>
    </row>
    <row r="25" spans="1:18" s="49" customFormat="1" ht="32.25" thickBot="1" x14ac:dyDescent="0.3">
      <c r="A25" s="168" t="s">
        <v>169</v>
      </c>
      <c r="B25" s="193" t="s">
        <v>64</v>
      </c>
      <c r="C25" s="48">
        <v>2</v>
      </c>
      <c r="D25" s="319" t="s">
        <v>170</v>
      </c>
      <c r="E25" s="320"/>
      <c r="F25" s="320"/>
      <c r="G25" s="321"/>
      <c r="H25" s="346" t="s">
        <v>171</v>
      </c>
      <c r="I25" s="347"/>
      <c r="J25" s="347"/>
      <c r="K25" s="347"/>
    </row>
    <row r="26" spans="1:18" s="49" customFormat="1" ht="32.25" thickBot="1" x14ac:dyDescent="0.3">
      <c r="A26" s="168" t="s">
        <v>172</v>
      </c>
      <c r="B26" s="193" t="s">
        <v>173</v>
      </c>
      <c r="C26" s="48">
        <v>1</v>
      </c>
      <c r="D26" s="319" t="s">
        <v>174</v>
      </c>
      <c r="E26" s="320"/>
      <c r="F26" s="320"/>
      <c r="G26" s="321"/>
      <c r="H26" s="348" t="s">
        <v>175</v>
      </c>
      <c r="I26" s="349"/>
      <c r="J26" s="349"/>
      <c r="K26" s="350"/>
    </row>
    <row r="27" spans="1:18" s="49" customFormat="1" ht="32.25" thickBot="1" x14ac:dyDescent="0.3">
      <c r="A27" s="168" t="s">
        <v>176</v>
      </c>
      <c r="B27" s="193" t="s">
        <v>177</v>
      </c>
      <c r="C27" s="48">
        <v>1</v>
      </c>
      <c r="D27" s="319" t="s">
        <v>178</v>
      </c>
      <c r="E27" s="320"/>
      <c r="F27" s="320"/>
      <c r="G27" s="321"/>
      <c r="H27" s="346" t="s">
        <v>179</v>
      </c>
      <c r="I27" s="347"/>
      <c r="J27" s="347"/>
      <c r="K27" s="347"/>
    </row>
    <row r="28" spans="1:18" s="49" customFormat="1" ht="32.25" thickBot="1" x14ac:dyDescent="0.3">
      <c r="A28" s="168" t="s">
        <v>176</v>
      </c>
      <c r="B28" s="193" t="s">
        <v>180</v>
      </c>
      <c r="C28" s="48">
        <v>1</v>
      </c>
      <c r="D28" s="319" t="s">
        <v>181</v>
      </c>
      <c r="E28" s="320"/>
      <c r="F28" s="320"/>
      <c r="G28" s="321"/>
      <c r="H28" s="346" t="s">
        <v>182</v>
      </c>
      <c r="I28" s="347"/>
      <c r="J28" s="347"/>
      <c r="K28" s="347"/>
    </row>
    <row r="29" spans="1:18" ht="19.5" thickBot="1" x14ac:dyDescent="0.35">
      <c r="B29" s="42" t="s">
        <v>33</v>
      </c>
      <c r="C29" s="43">
        <v>5</v>
      </c>
    </row>
  </sheetData>
  <sheetProtection formatCells="0" formatRows="0"/>
  <mergeCells count="33">
    <mergeCell ref="O7:Q7"/>
    <mergeCell ref="C8:C9"/>
    <mergeCell ref="D8:D9"/>
    <mergeCell ref="F8:G8"/>
    <mergeCell ref="H8:H9"/>
    <mergeCell ref="I8:I9"/>
    <mergeCell ref="J8:J9"/>
    <mergeCell ref="K8:L8"/>
    <mergeCell ref="M8:M9"/>
    <mergeCell ref="N8:N9"/>
    <mergeCell ref="O8:O9"/>
    <mergeCell ref="P8:Q8"/>
    <mergeCell ref="D28:G28"/>
    <mergeCell ref="A20:B20"/>
    <mergeCell ref="A15:A16"/>
    <mergeCell ref="A10:A11"/>
    <mergeCell ref="G2:N2"/>
    <mergeCell ref="A7:A9"/>
    <mergeCell ref="B7:B9"/>
    <mergeCell ref="C7:D7"/>
    <mergeCell ref="E7:E9"/>
    <mergeCell ref="F7:N7"/>
    <mergeCell ref="H6:N6"/>
    <mergeCell ref="H24:K24"/>
    <mergeCell ref="H25:K25"/>
    <mergeCell ref="H26:K26"/>
    <mergeCell ref="H27:K27"/>
    <mergeCell ref="H28:K28"/>
    <mergeCell ref="C6:G6"/>
    <mergeCell ref="D24:G24"/>
    <mergeCell ref="D25:G25"/>
    <mergeCell ref="D26:G26"/>
    <mergeCell ref="D27:G27"/>
  </mergeCells>
  <pageMargins left="0.31496062992125984" right="0.23622047244094491" top="0.35433070866141736" bottom="0.23622047244094491" header="0.31496062992125984" footer="0.15748031496062992"/>
  <pageSetup paperSize="9" scale="52" fitToHeight="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zoomScale="60" zoomScaleNormal="6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F13" sqref="F13"/>
    </sheetView>
  </sheetViews>
  <sheetFormatPr defaultRowHeight="15" x14ac:dyDescent="0.25"/>
  <cols>
    <col min="1" max="1" width="22" customWidth="1"/>
    <col min="2" max="2" width="27.28515625" customWidth="1"/>
    <col min="3" max="3" width="9.140625" customWidth="1"/>
    <col min="4" max="4" width="9" customWidth="1"/>
    <col min="8" max="8" width="36" customWidth="1"/>
    <col min="9" max="9" width="15.5703125" customWidth="1"/>
    <col min="13" max="13" width="22.42578125" customWidth="1"/>
    <col min="14" max="14" width="20.5703125" customWidth="1"/>
    <col min="15" max="15" width="34.140625" customWidth="1"/>
  </cols>
  <sheetData>
    <row r="1" spans="1:18" ht="9" customHeight="1" x14ac:dyDescent="0.3">
      <c r="A1" s="6"/>
      <c r="B1" s="6"/>
      <c r="C1" s="34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8" ht="20.25" x14ac:dyDescent="0.3">
      <c r="A2" s="12"/>
      <c r="B2" s="6"/>
      <c r="C2" s="6"/>
      <c r="D2" s="6"/>
      <c r="E2" s="6"/>
      <c r="F2" s="6"/>
      <c r="G2" s="327" t="s">
        <v>450</v>
      </c>
      <c r="H2" s="328"/>
      <c r="I2" s="328"/>
      <c r="J2" s="328"/>
      <c r="K2" s="328"/>
      <c r="L2" s="328"/>
      <c r="M2" s="328"/>
      <c r="N2" s="328"/>
    </row>
    <row r="3" spans="1:18" ht="20.25" x14ac:dyDescent="0.3">
      <c r="A3" s="12"/>
      <c r="B3" s="6"/>
      <c r="C3" s="6"/>
      <c r="D3" s="6"/>
      <c r="E3" s="6"/>
      <c r="F3" s="6"/>
      <c r="G3" s="20" t="s">
        <v>53</v>
      </c>
      <c r="H3" s="19">
        <v>5</v>
      </c>
      <c r="I3" s="256"/>
      <c r="J3" s="256"/>
      <c r="K3" s="256"/>
      <c r="L3" s="256"/>
      <c r="M3" s="256"/>
    </row>
    <row r="4" spans="1:18" x14ac:dyDescent="0.25">
      <c r="A4" s="6"/>
      <c r="B4" s="6"/>
      <c r="C4" s="6"/>
      <c r="D4" s="6"/>
      <c r="E4" s="6"/>
      <c r="F4" s="6"/>
      <c r="G4" s="20" t="s">
        <v>54</v>
      </c>
      <c r="H4" s="19">
        <v>34</v>
      </c>
      <c r="I4" s="256"/>
      <c r="J4" s="256"/>
      <c r="K4" s="256"/>
      <c r="L4" s="256"/>
      <c r="M4" s="256"/>
    </row>
    <row r="5" spans="1:18" x14ac:dyDescent="0.25">
      <c r="A5" s="6"/>
      <c r="B5" s="6"/>
      <c r="C5" s="6"/>
      <c r="D5" s="6"/>
      <c r="E5" s="6"/>
      <c r="F5" s="6"/>
      <c r="G5" s="20" t="s">
        <v>142</v>
      </c>
      <c r="H5" s="19" t="s">
        <v>144</v>
      </c>
      <c r="I5" s="256"/>
      <c r="J5" s="256"/>
      <c r="K5" s="256"/>
      <c r="L5" s="256"/>
      <c r="M5" s="256"/>
    </row>
    <row r="6" spans="1:18" ht="15.75" thickBot="1" x14ac:dyDescent="0.3">
      <c r="C6" s="315" t="s">
        <v>67</v>
      </c>
      <c r="D6" s="315"/>
      <c r="E6" s="315"/>
      <c r="F6" s="315"/>
      <c r="G6" s="315"/>
      <c r="H6" s="343" t="s">
        <v>451</v>
      </c>
      <c r="I6" s="343"/>
      <c r="J6" s="343"/>
      <c r="K6" s="343"/>
      <c r="L6" s="343"/>
      <c r="M6" s="343"/>
      <c r="N6" s="343"/>
    </row>
    <row r="7" spans="1:18" ht="65.25" customHeight="1" thickBot="1" x14ac:dyDescent="0.3">
      <c r="A7" s="329" t="s">
        <v>0</v>
      </c>
      <c r="B7" s="332" t="s">
        <v>1</v>
      </c>
      <c r="C7" s="392" t="s">
        <v>92</v>
      </c>
      <c r="D7" s="392"/>
      <c r="E7" s="337" t="s">
        <v>36</v>
      </c>
      <c r="F7" s="340" t="s">
        <v>2</v>
      </c>
      <c r="G7" s="341"/>
      <c r="H7" s="341"/>
      <c r="I7" s="341"/>
      <c r="J7" s="341"/>
      <c r="K7" s="341"/>
      <c r="L7" s="341"/>
      <c r="M7" s="341"/>
      <c r="N7" s="342"/>
      <c r="O7" s="381" t="s">
        <v>3</v>
      </c>
      <c r="P7" s="352"/>
      <c r="Q7" s="353"/>
      <c r="R7" s="1"/>
    </row>
    <row r="8" spans="1:18" ht="63.75" customHeight="1" thickBot="1" x14ac:dyDescent="0.3">
      <c r="A8" s="330"/>
      <c r="B8" s="333"/>
      <c r="C8" s="354" t="s">
        <v>108</v>
      </c>
      <c r="D8" s="354" t="s">
        <v>109</v>
      </c>
      <c r="E8" s="338"/>
      <c r="F8" s="356" t="s">
        <v>118</v>
      </c>
      <c r="G8" s="357"/>
      <c r="H8" s="358" t="s">
        <v>43</v>
      </c>
      <c r="I8" s="360" t="s">
        <v>49</v>
      </c>
      <c r="J8" s="362" t="s">
        <v>4</v>
      </c>
      <c r="K8" s="383" t="s">
        <v>5</v>
      </c>
      <c r="L8" s="384"/>
      <c r="M8" s="385" t="s">
        <v>95</v>
      </c>
      <c r="N8" s="368" t="s">
        <v>112</v>
      </c>
      <c r="O8" s="386" t="s">
        <v>6</v>
      </c>
      <c r="P8" s="388" t="s">
        <v>7</v>
      </c>
      <c r="Q8" s="389"/>
      <c r="R8" s="1"/>
    </row>
    <row r="9" spans="1:18" ht="48.75" customHeight="1" thickBot="1" x14ac:dyDescent="0.3">
      <c r="A9" s="331"/>
      <c r="B9" s="334"/>
      <c r="C9" s="355"/>
      <c r="D9" s="355"/>
      <c r="E9" s="338"/>
      <c r="F9" s="100" t="s">
        <v>8</v>
      </c>
      <c r="G9" s="99" t="s">
        <v>9</v>
      </c>
      <c r="H9" s="359"/>
      <c r="I9" s="361"/>
      <c r="J9" s="382"/>
      <c r="K9" s="124" t="s">
        <v>94</v>
      </c>
      <c r="L9" s="117" t="s">
        <v>55</v>
      </c>
      <c r="M9" s="385"/>
      <c r="N9" s="368"/>
      <c r="O9" s="387"/>
      <c r="P9" s="98" t="s">
        <v>113</v>
      </c>
      <c r="Q9" s="98" t="s">
        <v>100</v>
      </c>
      <c r="R9" s="1"/>
    </row>
    <row r="10" spans="1:18" ht="111" thickBot="1" x14ac:dyDescent="0.3">
      <c r="A10" s="325" t="s">
        <v>131</v>
      </c>
      <c r="B10" s="96" t="s">
        <v>10</v>
      </c>
      <c r="C10" s="13">
        <v>4</v>
      </c>
      <c r="D10" s="13">
        <v>0</v>
      </c>
      <c r="E10" s="9">
        <v>4</v>
      </c>
      <c r="F10" s="129">
        <v>4</v>
      </c>
      <c r="G10" s="130">
        <v>136</v>
      </c>
      <c r="H10" s="209" t="s">
        <v>188</v>
      </c>
      <c r="I10" s="28" t="s">
        <v>48</v>
      </c>
      <c r="J10" s="97" t="s">
        <v>159</v>
      </c>
      <c r="K10" s="131" t="s">
        <v>41</v>
      </c>
      <c r="L10" s="132" t="s">
        <v>41</v>
      </c>
      <c r="M10" s="30"/>
      <c r="N10" s="27"/>
      <c r="O10" s="212" t="s">
        <v>197</v>
      </c>
      <c r="P10" s="15" t="s">
        <v>42</v>
      </c>
      <c r="Q10" s="14"/>
      <c r="R10" s="3"/>
    </row>
    <row r="11" spans="1:18" ht="111" thickBot="1" x14ac:dyDescent="0.3">
      <c r="A11" s="326"/>
      <c r="B11" s="5" t="s">
        <v>56</v>
      </c>
      <c r="C11" s="13">
        <v>4</v>
      </c>
      <c r="D11" s="13">
        <v>0</v>
      </c>
      <c r="E11" s="9">
        <v>4</v>
      </c>
      <c r="F11" s="103" t="s">
        <v>145</v>
      </c>
      <c r="G11" s="104" t="s">
        <v>183</v>
      </c>
      <c r="H11" s="203" t="s">
        <v>189</v>
      </c>
      <c r="I11" s="31" t="s">
        <v>48</v>
      </c>
      <c r="J11" s="15" t="s">
        <v>159</v>
      </c>
      <c r="K11" s="14" t="s">
        <v>41</v>
      </c>
      <c r="L11" s="14" t="s">
        <v>41</v>
      </c>
      <c r="M11" s="39"/>
      <c r="N11" s="30"/>
      <c r="O11" s="31" t="s">
        <v>198</v>
      </c>
      <c r="P11" s="15" t="s">
        <v>42</v>
      </c>
      <c r="Q11" s="15"/>
      <c r="R11" s="3"/>
    </row>
    <row r="12" spans="1:18" ht="19.5" thickBot="1" x14ac:dyDescent="0.3">
      <c r="A12" s="390" t="s">
        <v>446</v>
      </c>
      <c r="B12" s="257" t="s">
        <v>447</v>
      </c>
      <c r="C12" s="13"/>
      <c r="D12" s="13">
        <v>0.5</v>
      </c>
      <c r="E12" s="9">
        <v>0.5</v>
      </c>
      <c r="F12" s="103"/>
      <c r="G12" s="104"/>
      <c r="H12" s="279"/>
      <c r="I12" s="28"/>
      <c r="J12" s="14"/>
      <c r="K12" s="26"/>
      <c r="L12" s="278"/>
      <c r="M12" s="39"/>
      <c r="N12" s="30"/>
      <c r="O12" s="31"/>
      <c r="P12" s="15"/>
      <c r="Q12" s="15"/>
      <c r="R12" s="3"/>
    </row>
    <row r="13" spans="1:18" ht="72" customHeight="1" thickBot="1" x14ac:dyDescent="0.3">
      <c r="A13" s="391"/>
      <c r="B13" s="257" t="s">
        <v>471</v>
      </c>
      <c r="C13" s="13"/>
      <c r="D13" s="13">
        <v>0.5</v>
      </c>
      <c r="E13" s="9">
        <v>0.5</v>
      </c>
      <c r="F13" s="103"/>
      <c r="G13" s="104"/>
      <c r="H13" s="279"/>
      <c r="I13" s="28"/>
      <c r="J13" s="14"/>
      <c r="K13" s="26"/>
      <c r="L13" s="278"/>
      <c r="M13" s="39"/>
      <c r="N13" s="30"/>
      <c r="O13" s="31"/>
      <c r="P13" s="15"/>
      <c r="Q13" s="15"/>
      <c r="R13" s="3"/>
    </row>
    <row r="14" spans="1:18" ht="79.5" thickBot="1" x14ac:dyDescent="0.3">
      <c r="A14" s="169" t="s">
        <v>132</v>
      </c>
      <c r="B14" s="5" t="s">
        <v>12</v>
      </c>
      <c r="C14" s="13">
        <v>2</v>
      </c>
      <c r="D14" s="13">
        <v>0</v>
      </c>
      <c r="E14" s="9">
        <v>2</v>
      </c>
      <c r="F14" s="105" t="s">
        <v>147</v>
      </c>
      <c r="G14" s="106" t="s">
        <v>184</v>
      </c>
      <c r="H14" s="210" t="s">
        <v>195</v>
      </c>
      <c r="I14" s="28" t="s">
        <v>48</v>
      </c>
      <c r="J14" s="97" t="s">
        <v>196</v>
      </c>
      <c r="K14" s="131" t="s">
        <v>41</v>
      </c>
      <c r="L14" s="132" t="s">
        <v>41</v>
      </c>
      <c r="M14" s="30"/>
      <c r="N14" s="30"/>
      <c r="O14" s="208" t="s">
        <v>199</v>
      </c>
      <c r="P14" s="15" t="s">
        <v>42</v>
      </c>
      <c r="Q14" s="15"/>
      <c r="R14" s="3"/>
    </row>
    <row r="15" spans="1:18" ht="78.75" customHeight="1" thickBot="1" x14ac:dyDescent="0.3">
      <c r="A15" s="375" t="s">
        <v>13</v>
      </c>
      <c r="B15" s="5" t="s">
        <v>14</v>
      </c>
      <c r="C15" s="13">
        <v>4</v>
      </c>
      <c r="D15" s="13">
        <v>0</v>
      </c>
      <c r="E15" s="9">
        <v>4</v>
      </c>
      <c r="F15" s="107" t="s">
        <v>145</v>
      </c>
      <c r="G15" s="106" t="s">
        <v>183</v>
      </c>
      <c r="H15" s="203" t="s">
        <v>152</v>
      </c>
      <c r="I15" s="28" t="s">
        <v>48</v>
      </c>
      <c r="J15" s="97" t="s">
        <v>159</v>
      </c>
      <c r="K15" s="131" t="s">
        <v>41</v>
      </c>
      <c r="L15" s="132" t="s">
        <v>41</v>
      </c>
      <c r="M15" s="30"/>
      <c r="N15" s="30"/>
      <c r="O15" s="31" t="s">
        <v>193</v>
      </c>
      <c r="P15" s="15" t="s">
        <v>42</v>
      </c>
      <c r="Q15" s="15"/>
      <c r="R15" s="3"/>
    </row>
    <row r="16" spans="1:18" ht="25.5" customHeight="1" thickBot="1" x14ac:dyDescent="0.3">
      <c r="A16" s="326"/>
      <c r="B16" s="16"/>
      <c r="C16" s="13"/>
      <c r="D16" s="13"/>
      <c r="E16" s="9"/>
      <c r="F16" s="105"/>
      <c r="G16" s="106"/>
      <c r="H16" s="30"/>
      <c r="I16" s="28"/>
      <c r="J16" s="97"/>
      <c r="K16" s="131"/>
      <c r="L16" s="132"/>
      <c r="M16" s="30"/>
      <c r="N16" s="30"/>
      <c r="O16" s="30"/>
      <c r="P16" s="15"/>
      <c r="Q16" s="15"/>
      <c r="R16" s="3"/>
    </row>
    <row r="17" spans="1:18" ht="90" customHeight="1" thickBot="1" x14ac:dyDescent="0.3">
      <c r="A17" s="4" t="s">
        <v>57</v>
      </c>
      <c r="B17" s="5" t="s">
        <v>58</v>
      </c>
      <c r="C17" s="13">
        <v>2</v>
      </c>
      <c r="D17" s="13">
        <v>0</v>
      </c>
      <c r="E17" s="9">
        <v>68</v>
      </c>
      <c r="F17" s="105" t="s">
        <v>147</v>
      </c>
      <c r="G17" s="106" t="s">
        <v>184</v>
      </c>
      <c r="H17" s="204" t="s">
        <v>153</v>
      </c>
      <c r="I17" s="28" t="s">
        <v>48</v>
      </c>
      <c r="J17" s="97" t="s">
        <v>159</v>
      </c>
      <c r="K17" s="131" t="s">
        <v>41</v>
      </c>
      <c r="L17" s="132" t="s">
        <v>41</v>
      </c>
      <c r="M17" s="30"/>
      <c r="N17" s="30"/>
      <c r="O17" s="206" t="s">
        <v>200</v>
      </c>
      <c r="P17" s="15" t="s">
        <v>42</v>
      </c>
      <c r="Q17" s="15"/>
      <c r="R17" s="3"/>
    </row>
    <row r="18" spans="1:18" ht="79.5" thickBot="1" x14ac:dyDescent="0.3">
      <c r="A18" s="324" t="s">
        <v>25</v>
      </c>
      <c r="B18" s="5" t="s">
        <v>26</v>
      </c>
      <c r="C18" s="13">
        <v>1</v>
      </c>
      <c r="D18" s="13">
        <v>0</v>
      </c>
      <c r="E18" s="9">
        <f t="shared" ref="E18:E21" si="0">C18+D18</f>
        <v>1</v>
      </c>
      <c r="F18" s="105" t="s">
        <v>149</v>
      </c>
      <c r="G18" s="106" t="s">
        <v>185</v>
      </c>
      <c r="H18" s="211" t="s">
        <v>194</v>
      </c>
      <c r="I18" s="28" t="s">
        <v>48</v>
      </c>
      <c r="J18" s="97" t="s">
        <v>159</v>
      </c>
      <c r="K18" s="131" t="s">
        <v>41</v>
      </c>
      <c r="L18" s="132" t="s">
        <v>41</v>
      </c>
      <c r="M18" s="30"/>
      <c r="N18" s="30"/>
      <c r="O18" s="31" t="s">
        <v>163</v>
      </c>
      <c r="P18" s="15" t="s">
        <v>42</v>
      </c>
      <c r="Q18" s="15"/>
      <c r="R18" s="3"/>
    </row>
    <row r="19" spans="1:18" ht="95.25" thickBot="1" x14ac:dyDescent="0.3">
      <c r="A19" s="324"/>
      <c r="B19" s="5" t="s">
        <v>31</v>
      </c>
      <c r="C19" s="13">
        <v>1</v>
      </c>
      <c r="D19" s="13">
        <v>0</v>
      </c>
      <c r="E19" s="9">
        <f t="shared" si="0"/>
        <v>1</v>
      </c>
      <c r="F19" s="105" t="s">
        <v>149</v>
      </c>
      <c r="G19" s="106" t="s">
        <v>185</v>
      </c>
      <c r="H19" s="31" t="s">
        <v>155</v>
      </c>
      <c r="I19" s="28" t="s">
        <v>48</v>
      </c>
      <c r="J19" s="97" t="s">
        <v>159</v>
      </c>
      <c r="K19" s="131" t="s">
        <v>41</v>
      </c>
      <c r="L19" s="132" t="s">
        <v>41</v>
      </c>
      <c r="M19" s="30"/>
      <c r="N19" s="30"/>
      <c r="O19" s="31" t="s">
        <v>201</v>
      </c>
      <c r="P19" s="15" t="s">
        <v>42</v>
      </c>
      <c r="Q19" s="15"/>
      <c r="R19" s="3"/>
    </row>
    <row r="20" spans="1:18" ht="63.75" thickBot="1" x14ac:dyDescent="0.3">
      <c r="A20" s="4" t="s">
        <v>28</v>
      </c>
      <c r="B20" s="5" t="s">
        <v>28</v>
      </c>
      <c r="C20" s="13">
        <v>1</v>
      </c>
      <c r="D20" s="13">
        <v>0</v>
      </c>
      <c r="E20" s="9">
        <f t="shared" si="0"/>
        <v>1</v>
      </c>
      <c r="F20" s="105" t="s">
        <v>149</v>
      </c>
      <c r="G20" s="106" t="s">
        <v>185</v>
      </c>
      <c r="H20" s="31" t="s">
        <v>156</v>
      </c>
      <c r="I20" s="28" t="s">
        <v>48</v>
      </c>
      <c r="J20" s="97" t="s">
        <v>159</v>
      </c>
      <c r="K20" s="131" t="s">
        <v>41</v>
      </c>
      <c r="L20" s="132" t="s">
        <v>41</v>
      </c>
      <c r="M20" s="30"/>
      <c r="N20" s="30"/>
      <c r="O20" s="31" t="s">
        <v>202</v>
      </c>
      <c r="P20" s="15" t="s">
        <v>42</v>
      </c>
      <c r="Q20" s="15"/>
      <c r="R20" s="3"/>
    </row>
    <row r="21" spans="1:18" ht="63.75" thickBot="1" x14ac:dyDescent="0.3">
      <c r="A21" s="4" t="s">
        <v>59</v>
      </c>
      <c r="B21" s="5" t="s">
        <v>59</v>
      </c>
      <c r="C21" s="13">
        <v>3</v>
      </c>
      <c r="D21" s="13">
        <v>0</v>
      </c>
      <c r="E21" s="9">
        <f t="shared" si="0"/>
        <v>3</v>
      </c>
      <c r="F21" s="105" t="s">
        <v>186</v>
      </c>
      <c r="G21" s="106" t="s">
        <v>187</v>
      </c>
      <c r="H21" s="31" t="s">
        <v>157</v>
      </c>
      <c r="I21" s="28" t="s">
        <v>48</v>
      </c>
      <c r="J21" s="97" t="s">
        <v>159</v>
      </c>
      <c r="K21" s="131" t="s">
        <v>41</v>
      </c>
      <c r="L21" s="132" t="s">
        <v>41</v>
      </c>
      <c r="M21" s="30"/>
      <c r="N21" s="30"/>
      <c r="O21" s="31" t="s">
        <v>166</v>
      </c>
      <c r="P21" s="15" t="s">
        <v>42</v>
      </c>
      <c r="Q21" s="15"/>
      <c r="R21" s="3"/>
    </row>
    <row r="22" spans="1:18" ht="19.5" thickBot="1" x14ac:dyDescent="0.3">
      <c r="A22" s="38"/>
      <c r="B22" s="16"/>
      <c r="C22" s="13"/>
      <c r="D22" s="13"/>
      <c r="E22" s="9">
        <f t="shared" ref="E22:E24" si="1">C22+D22</f>
        <v>0</v>
      </c>
      <c r="F22" s="105"/>
      <c r="G22" s="106"/>
      <c r="H22" s="30"/>
      <c r="I22" s="31"/>
      <c r="J22" s="15"/>
      <c r="K22" s="15"/>
      <c r="L22" s="15"/>
      <c r="M22" s="30"/>
      <c r="N22" s="30"/>
      <c r="O22" s="30"/>
      <c r="P22" s="15"/>
      <c r="Q22" s="15"/>
      <c r="R22" s="3"/>
    </row>
    <row r="23" spans="1:18" ht="19.5" thickBot="1" x14ac:dyDescent="0.3">
      <c r="A23" s="38"/>
      <c r="B23" s="16"/>
      <c r="C23" s="13"/>
      <c r="D23" s="13"/>
      <c r="E23" s="9">
        <f t="shared" si="1"/>
        <v>0</v>
      </c>
      <c r="F23" s="105"/>
      <c r="G23" s="106"/>
      <c r="H23" s="30"/>
      <c r="I23" s="31"/>
      <c r="J23" s="15"/>
      <c r="K23" s="15"/>
      <c r="L23" s="15"/>
      <c r="M23" s="30"/>
      <c r="N23" s="30"/>
      <c r="O23" s="30"/>
      <c r="P23" s="15"/>
      <c r="Q23" s="15"/>
      <c r="R23" s="3"/>
    </row>
    <row r="24" spans="1:18" ht="19.5" thickBot="1" x14ac:dyDescent="0.3">
      <c r="A24" s="38"/>
      <c r="B24" s="16"/>
      <c r="C24" s="13"/>
      <c r="D24" s="13"/>
      <c r="E24" s="9">
        <f t="shared" si="1"/>
        <v>0</v>
      </c>
      <c r="F24" s="105"/>
      <c r="G24" s="106"/>
      <c r="H24" s="30"/>
      <c r="I24" s="31"/>
      <c r="J24" s="15"/>
      <c r="K24" s="15"/>
      <c r="L24" s="15"/>
      <c r="M24" s="30"/>
      <c r="N24" s="30"/>
      <c r="O24" s="30"/>
      <c r="P24" s="15"/>
      <c r="Q24" s="15"/>
      <c r="R24" s="3"/>
    </row>
    <row r="25" spans="1:18" s="25" customFormat="1" ht="36" customHeight="1" thickBot="1" x14ac:dyDescent="0.3">
      <c r="A25" s="376" t="s">
        <v>110</v>
      </c>
      <c r="B25" s="377"/>
      <c r="C25" s="21"/>
      <c r="D25" s="21"/>
      <c r="E25" s="22"/>
      <c r="F25" s="108"/>
      <c r="G25" s="109"/>
      <c r="H25" s="32"/>
      <c r="I25" s="33"/>
      <c r="J25" s="23"/>
      <c r="K25" s="23"/>
      <c r="L25" s="23"/>
      <c r="M25" s="32"/>
      <c r="N25" s="32"/>
      <c r="O25" s="32"/>
      <c r="P25" s="23"/>
      <c r="Q25" s="23"/>
      <c r="R25" s="24"/>
    </row>
    <row r="26" spans="1:18" ht="19.5" thickBot="1" x14ac:dyDescent="0.3">
      <c r="A26" s="378"/>
      <c r="B26" s="379"/>
      <c r="C26" s="21"/>
      <c r="D26" s="13"/>
      <c r="E26" s="9">
        <f t="shared" ref="E26:E33" si="2">D26</f>
        <v>0</v>
      </c>
      <c r="F26" s="105"/>
      <c r="G26" s="106"/>
      <c r="H26" s="30"/>
      <c r="I26" s="31"/>
      <c r="J26" s="15"/>
      <c r="K26" s="23"/>
      <c r="L26" s="23"/>
      <c r="M26" s="32"/>
      <c r="N26" s="32"/>
      <c r="O26" s="30"/>
      <c r="P26" s="23"/>
      <c r="Q26" s="23"/>
      <c r="R26" s="3"/>
    </row>
    <row r="27" spans="1:18" ht="19.5" thickBot="1" x14ac:dyDescent="0.3">
      <c r="A27" s="378"/>
      <c r="B27" s="379"/>
      <c r="C27" s="21"/>
      <c r="D27" s="13"/>
      <c r="E27" s="9">
        <f t="shared" si="2"/>
        <v>0</v>
      </c>
      <c r="F27" s="105"/>
      <c r="G27" s="106"/>
      <c r="H27" s="30"/>
      <c r="I27" s="31"/>
      <c r="J27" s="15"/>
      <c r="K27" s="23"/>
      <c r="L27" s="23"/>
      <c r="M27" s="32"/>
      <c r="N27" s="32"/>
      <c r="O27" s="30"/>
      <c r="P27" s="23"/>
      <c r="Q27" s="23"/>
      <c r="R27" s="3"/>
    </row>
    <row r="28" spans="1:18" ht="19.5" thickBot="1" x14ac:dyDescent="0.3">
      <c r="A28" s="378"/>
      <c r="B28" s="379"/>
      <c r="C28" s="21"/>
      <c r="D28" s="13"/>
      <c r="E28" s="9">
        <f t="shared" si="2"/>
        <v>0</v>
      </c>
      <c r="F28" s="105"/>
      <c r="G28" s="106"/>
      <c r="H28" s="30"/>
      <c r="I28" s="31"/>
      <c r="J28" s="15"/>
      <c r="K28" s="23"/>
      <c r="L28" s="23"/>
      <c r="M28" s="32"/>
      <c r="N28" s="32"/>
      <c r="O28" s="30"/>
      <c r="P28" s="23"/>
      <c r="Q28" s="23"/>
      <c r="R28" s="3"/>
    </row>
    <row r="29" spans="1:18" ht="19.5" thickBot="1" x14ac:dyDescent="0.3">
      <c r="A29" s="379"/>
      <c r="B29" s="380"/>
      <c r="C29" s="21"/>
      <c r="D29" s="13"/>
      <c r="E29" s="9">
        <f t="shared" si="2"/>
        <v>0</v>
      </c>
      <c r="F29" s="105"/>
      <c r="G29" s="106"/>
      <c r="H29" s="30"/>
      <c r="I29" s="31"/>
      <c r="J29" s="15"/>
      <c r="K29" s="23"/>
      <c r="L29" s="23"/>
      <c r="M29" s="32"/>
      <c r="N29" s="32"/>
      <c r="O29" s="30"/>
      <c r="P29" s="23"/>
      <c r="Q29" s="23"/>
      <c r="R29" s="3"/>
    </row>
    <row r="30" spans="1:18" ht="19.5" thickBot="1" x14ac:dyDescent="0.3">
      <c r="A30" s="379"/>
      <c r="B30" s="380"/>
      <c r="C30" s="21"/>
      <c r="D30" s="13"/>
      <c r="E30" s="9">
        <f t="shared" si="2"/>
        <v>0</v>
      </c>
      <c r="F30" s="105"/>
      <c r="G30" s="106"/>
      <c r="H30" s="30"/>
      <c r="I30" s="31"/>
      <c r="J30" s="15"/>
      <c r="K30" s="23"/>
      <c r="L30" s="23"/>
      <c r="M30" s="32"/>
      <c r="N30" s="32"/>
      <c r="O30" s="30"/>
      <c r="P30" s="23"/>
      <c r="Q30" s="23"/>
      <c r="R30" s="3"/>
    </row>
    <row r="31" spans="1:18" ht="19.5" thickBot="1" x14ac:dyDescent="0.3">
      <c r="A31" s="378"/>
      <c r="B31" s="379"/>
      <c r="C31" s="21"/>
      <c r="D31" s="13"/>
      <c r="E31" s="9">
        <f t="shared" si="2"/>
        <v>0</v>
      </c>
      <c r="F31" s="105"/>
      <c r="G31" s="106"/>
      <c r="H31" s="30"/>
      <c r="I31" s="31"/>
      <c r="J31" s="15"/>
      <c r="K31" s="23"/>
      <c r="L31" s="23"/>
      <c r="M31" s="32"/>
      <c r="N31" s="32"/>
      <c r="O31" s="30"/>
      <c r="P31" s="23"/>
      <c r="Q31" s="23"/>
      <c r="R31" s="3"/>
    </row>
    <row r="32" spans="1:18" ht="19.5" thickBot="1" x14ac:dyDescent="0.3">
      <c r="A32" s="378"/>
      <c r="B32" s="379"/>
      <c r="C32" s="21"/>
      <c r="D32" s="13"/>
      <c r="E32" s="9">
        <f t="shared" si="2"/>
        <v>0</v>
      </c>
      <c r="F32" s="105"/>
      <c r="G32" s="106"/>
      <c r="H32" s="30"/>
      <c r="I32" s="31"/>
      <c r="J32" s="15"/>
      <c r="K32" s="23"/>
      <c r="L32" s="23"/>
      <c r="M32" s="32"/>
      <c r="N32" s="32"/>
      <c r="O32" s="30"/>
      <c r="P32" s="23"/>
      <c r="Q32" s="23"/>
      <c r="R32" s="3"/>
    </row>
    <row r="33" spans="1:18" ht="19.5" thickBot="1" x14ac:dyDescent="0.3">
      <c r="A33" s="373"/>
      <c r="B33" s="374"/>
      <c r="C33" s="21"/>
      <c r="D33" s="13"/>
      <c r="E33" s="9">
        <f t="shared" si="2"/>
        <v>0</v>
      </c>
      <c r="F33" s="110"/>
      <c r="G33" s="111"/>
      <c r="H33" s="30"/>
      <c r="I33" s="31"/>
      <c r="J33" s="15"/>
      <c r="K33" s="23"/>
      <c r="L33" s="23"/>
      <c r="M33" s="32"/>
      <c r="N33" s="32"/>
      <c r="O33" s="30"/>
      <c r="P33" s="23"/>
      <c r="Q33" s="23"/>
      <c r="R33" s="3"/>
    </row>
    <row r="34" spans="1:18" ht="39.75" customHeight="1" thickBot="1" x14ac:dyDescent="0.35">
      <c r="A34" s="322" t="s">
        <v>33</v>
      </c>
      <c r="B34" s="323"/>
      <c r="C34" s="158">
        <f>SUM(C10:C33)</f>
        <v>22</v>
      </c>
      <c r="D34" s="158">
        <f>SUM(D11:D33)</f>
        <v>1</v>
      </c>
      <c r="E34" s="159">
        <f>C34+D34</f>
        <v>23</v>
      </c>
      <c r="F34" s="40" t="s">
        <v>60</v>
      </c>
      <c r="G34" s="41" t="s">
        <v>61</v>
      </c>
    </row>
    <row r="35" spans="1:18" ht="21.75" thickBot="1" x14ac:dyDescent="0.4">
      <c r="A35" s="36" t="s">
        <v>45</v>
      </c>
      <c r="B35" s="36"/>
      <c r="C35" s="37">
        <v>22</v>
      </c>
      <c r="D35" s="37">
        <v>1</v>
      </c>
      <c r="E35" s="37">
        <v>23</v>
      </c>
      <c r="F35" s="35">
        <v>8</v>
      </c>
      <c r="G35" s="35">
        <v>31</v>
      </c>
    </row>
    <row r="36" spans="1:18" ht="21.75" thickBot="1" x14ac:dyDescent="0.4">
      <c r="A36" s="36" t="s">
        <v>46</v>
      </c>
      <c r="B36" s="36"/>
      <c r="C36" s="37">
        <v>23</v>
      </c>
      <c r="D36" s="37">
        <v>3</v>
      </c>
      <c r="E36" s="37">
        <v>26</v>
      </c>
      <c r="F36" s="35">
        <v>5</v>
      </c>
      <c r="G36" s="35">
        <v>31</v>
      </c>
    </row>
    <row r="38" spans="1:18" ht="15.75" thickBot="1" x14ac:dyDescent="0.3"/>
    <row r="39" spans="1:18" ht="48.75" customHeight="1" thickBot="1" x14ac:dyDescent="0.3">
      <c r="A39" s="44" t="s">
        <v>62</v>
      </c>
      <c r="B39" s="45" t="s">
        <v>63</v>
      </c>
      <c r="C39" s="46" t="s">
        <v>65</v>
      </c>
      <c r="D39" s="316" t="s">
        <v>66</v>
      </c>
      <c r="E39" s="317"/>
      <c r="F39" s="317"/>
      <c r="G39" s="318"/>
      <c r="H39" s="344" t="s">
        <v>75</v>
      </c>
      <c r="I39" s="345"/>
      <c r="J39" s="345"/>
      <c r="K39" s="345"/>
    </row>
    <row r="40" spans="1:18" s="49" customFormat="1" ht="32.25" thickBot="1" x14ac:dyDescent="0.3">
      <c r="A40" s="168" t="s">
        <v>169</v>
      </c>
      <c r="B40" s="193" t="s">
        <v>203</v>
      </c>
      <c r="C40" s="48">
        <v>2</v>
      </c>
      <c r="D40" s="319" t="s">
        <v>204</v>
      </c>
      <c r="E40" s="320"/>
      <c r="F40" s="320"/>
      <c r="G40" s="321"/>
      <c r="H40" s="346" t="s">
        <v>205</v>
      </c>
      <c r="I40" s="347"/>
      <c r="J40" s="347"/>
      <c r="K40" s="347"/>
    </row>
    <row r="41" spans="1:18" s="49" customFormat="1" ht="32.25" thickBot="1" x14ac:dyDescent="0.3">
      <c r="A41" s="168" t="s">
        <v>172</v>
      </c>
      <c r="B41" s="193" t="s">
        <v>173</v>
      </c>
      <c r="C41" s="48">
        <v>1</v>
      </c>
      <c r="D41" s="319" t="s">
        <v>174</v>
      </c>
      <c r="E41" s="320"/>
      <c r="F41" s="320"/>
      <c r="G41" s="321"/>
      <c r="H41" s="346" t="s">
        <v>206</v>
      </c>
      <c r="I41" s="347"/>
      <c r="J41" s="347"/>
      <c r="K41" s="347"/>
    </row>
    <row r="42" spans="1:18" s="49" customFormat="1" ht="32.25" thickBot="1" x14ac:dyDescent="0.3">
      <c r="A42" s="168" t="s">
        <v>176</v>
      </c>
      <c r="B42" s="193" t="s">
        <v>177</v>
      </c>
      <c r="C42" s="48">
        <v>1</v>
      </c>
      <c r="D42" s="319" t="s">
        <v>178</v>
      </c>
      <c r="E42" s="320"/>
      <c r="F42" s="320"/>
      <c r="G42" s="321"/>
      <c r="H42" s="346" t="s">
        <v>179</v>
      </c>
      <c r="I42" s="347"/>
      <c r="J42" s="347"/>
      <c r="K42" s="347"/>
    </row>
    <row r="43" spans="1:18" s="49" customFormat="1" ht="32.25" thickBot="1" x14ac:dyDescent="0.3">
      <c r="A43" s="168" t="s">
        <v>176</v>
      </c>
      <c r="B43" s="193" t="s">
        <v>180</v>
      </c>
      <c r="C43" s="48">
        <v>1</v>
      </c>
      <c r="D43" s="319" t="s">
        <v>181</v>
      </c>
      <c r="E43" s="320"/>
      <c r="F43" s="320"/>
      <c r="G43" s="321"/>
      <c r="H43" s="346" t="s">
        <v>182</v>
      </c>
      <c r="I43" s="347"/>
      <c r="J43" s="347"/>
      <c r="K43" s="347"/>
    </row>
    <row r="44" spans="1:18" s="49" customFormat="1" ht="32.25" customHeight="1" thickBot="1" x14ac:dyDescent="0.3">
      <c r="A44" s="168" t="s">
        <v>176</v>
      </c>
      <c r="B44" s="193" t="s">
        <v>213</v>
      </c>
      <c r="C44" s="48">
        <v>1</v>
      </c>
      <c r="D44" s="319" t="s">
        <v>178</v>
      </c>
      <c r="E44" s="320"/>
      <c r="F44" s="320"/>
      <c r="G44" s="321"/>
      <c r="H44" s="346" t="s">
        <v>214</v>
      </c>
      <c r="I44" s="347"/>
      <c r="J44" s="347"/>
      <c r="K44" s="347"/>
    </row>
    <row r="45" spans="1:18" s="49" customFormat="1" ht="16.5" thickBot="1" x14ac:dyDescent="0.3">
      <c r="A45" s="168" t="s">
        <v>207</v>
      </c>
      <c r="B45" s="193" t="s">
        <v>208</v>
      </c>
      <c r="C45" s="48">
        <v>1</v>
      </c>
      <c r="D45" s="319" t="s">
        <v>174</v>
      </c>
      <c r="E45" s="320"/>
      <c r="F45" s="320"/>
      <c r="G45" s="321"/>
      <c r="H45" s="346" t="s">
        <v>209</v>
      </c>
      <c r="I45" s="347"/>
      <c r="J45" s="347"/>
      <c r="K45" s="347"/>
    </row>
    <row r="46" spans="1:18" s="49" customFormat="1" ht="16.5" thickBot="1" x14ac:dyDescent="0.3">
      <c r="A46" s="168" t="s">
        <v>207</v>
      </c>
      <c r="B46" s="193" t="s">
        <v>210</v>
      </c>
      <c r="C46" s="48">
        <v>1</v>
      </c>
      <c r="D46" s="319" t="s">
        <v>211</v>
      </c>
      <c r="E46" s="320"/>
      <c r="F46" s="320"/>
      <c r="G46" s="321"/>
      <c r="H46" s="346" t="s">
        <v>212</v>
      </c>
      <c r="I46" s="347"/>
      <c r="J46" s="347"/>
      <c r="K46" s="347"/>
    </row>
    <row r="47" spans="1:18" ht="19.5" thickBot="1" x14ac:dyDescent="0.35">
      <c r="B47" s="42" t="s">
        <v>33</v>
      </c>
      <c r="C47" s="43">
        <v>8</v>
      </c>
    </row>
  </sheetData>
  <sheetProtection formatRows="0"/>
  <mergeCells count="50">
    <mergeCell ref="H46:K46"/>
    <mergeCell ref="D42:G42"/>
    <mergeCell ref="H42:K42"/>
    <mergeCell ref="H43:K43"/>
    <mergeCell ref="H44:K44"/>
    <mergeCell ref="H45:K45"/>
    <mergeCell ref="D40:G40"/>
    <mergeCell ref="H40:K40"/>
    <mergeCell ref="D41:G41"/>
    <mergeCell ref="H41:K41"/>
    <mergeCell ref="D39:G39"/>
    <mergeCell ref="H39:K39"/>
    <mergeCell ref="G2:N2"/>
    <mergeCell ref="A7:A9"/>
    <mergeCell ref="B7:B9"/>
    <mergeCell ref="C7:D7"/>
    <mergeCell ref="E7:E9"/>
    <mergeCell ref="F7:N7"/>
    <mergeCell ref="H6:N6"/>
    <mergeCell ref="A32:B32"/>
    <mergeCell ref="O7:Q7"/>
    <mergeCell ref="C8:C9"/>
    <mergeCell ref="D8:D9"/>
    <mergeCell ref="F8:G8"/>
    <mergeCell ref="H8:H9"/>
    <mergeCell ref="I8:I9"/>
    <mergeCell ref="J8:J9"/>
    <mergeCell ref="K8:L8"/>
    <mergeCell ref="M8:M9"/>
    <mergeCell ref="N8:N9"/>
    <mergeCell ref="O8:O9"/>
    <mergeCell ref="P8:Q8"/>
    <mergeCell ref="A10:A11"/>
    <mergeCell ref="A12:A13"/>
    <mergeCell ref="A34:B34"/>
    <mergeCell ref="C6:G6"/>
    <mergeCell ref="D44:G44"/>
    <mergeCell ref="D45:G45"/>
    <mergeCell ref="D46:G46"/>
    <mergeCell ref="D43:G43"/>
    <mergeCell ref="A33:B33"/>
    <mergeCell ref="A15:A16"/>
    <mergeCell ref="A18:A19"/>
    <mergeCell ref="A25:B25"/>
    <mergeCell ref="A26:B26"/>
    <mergeCell ref="A27:B27"/>
    <mergeCell ref="A28:B28"/>
    <mergeCell ref="A29:B29"/>
    <mergeCell ref="A30:B30"/>
    <mergeCell ref="A31:B31"/>
  </mergeCells>
  <pageMargins left="0.19685039370078741" right="0.19685039370078741" top="0.31496062992125984" bottom="0.31496062992125984" header="0.31496062992125984" footer="0.31496062992125984"/>
  <pageSetup paperSize="9" scale="53" fitToHeight="5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5"/>
  <sheetViews>
    <sheetView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G2" sqref="G2:N2"/>
    </sheetView>
  </sheetViews>
  <sheetFormatPr defaultRowHeight="15" x14ac:dyDescent="0.25"/>
  <cols>
    <col min="1" max="1" width="22" customWidth="1"/>
    <col min="2" max="2" width="27.28515625" customWidth="1"/>
    <col min="3" max="3" width="9.140625" customWidth="1"/>
    <col min="4" max="4" width="9" customWidth="1"/>
    <col min="8" max="8" width="36" customWidth="1"/>
    <col min="9" max="9" width="15.5703125" customWidth="1"/>
    <col min="13" max="13" width="22.42578125" customWidth="1"/>
    <col min="14" max="14" width="20.5703125" customWidth="1"/>
    <col min="15" max="15" width="34.140625" customWidth="1"/>
  </cols>
  <sheetData>
    <row r="1" spans="1:18" ht="9" customHeight="1" x14ac:dyDescent="0.3">
      <c r="A1" s="6"/>
      <c r="B1" s="6"/>
      <c r="C1" s="34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8" ht="20.25" x14ac:dyDescent="0.3">
      <c r="A2" s="12"/>
      <c r="B2" s="6"/>
      <c r="C2" s="6"/>
      <c r="D2" s="6"/>
      <c r="E2" s="6"/>
      <c r="F2" s="6"/>
      <c r="G2" s="327" t="s">
        <v>452</v>
      </c>
      <c r="H2" s="328"/>
      <c r="I2" s="328"/>
      <c r="J2" s="328"/>
      <c r="K2" s="328"/>
      <c r="L2" s="328"/>
      <c r="M2" s="328"/>
      <c r="N2" s="328"/>
    </row>
    <row r="3" spans="1:18" ht="20.25" x14ac:dyDescent="0.3">
      <c r="A3" s="12"/>
      <c r="B3" s="6"/>
      <c r="C3" s="6"/>
      <c r="D3" s="6"/>
      <c r="E3" s="6"/>
      <c r="F3" s="6"/>
      <c r="G3" s="20" t="s">
        <v>53</v>
      </c>
      <c r="H3" s="19">
        <v>5</v>
      </c>
      <c r="I3" s="256"/>
      <c r="J3" s="256"/>
      <c r="K3" s="256"/>
      <c r="L3" s="256"/>
      <c r="M3" s="256"/>
    </row>
    <row r="4" spans="1:18" x14ac:dyDescent="0.25">
      <c r="A4" s="6"/>
      <c r="B4" s="6"/>
      <c r="C4" s="6"/>
      <c r="D4" s="6"/>
      <c r="E4" s="6"/>
      <c r="F4" s="6"/>
      <c r="G4" s="20" t="s">
        <v>54</v>
      </c>
      <c r="H4" s="19">
        <v>34</v>
      </c>
      <c r="I4" s="256"/>
      <c r="J4" s="256"/>
      <c r="K4" s="256"/>
      <c r="L4" s="256"/>
      <c r="M4" s="256"/>
    </row>
    <row r="5" spans="1:18" x14ac:dyDescent="0.25">
      <c r="A5" s="6"/>
      <c r="B5" s="6"/>
      <c r="C5" s="6"/>
      <c r="D5" s="6"/>
      <c r="E5" s="6"/>
      <c r="F5" s="6"/>
      <c r="G5" s="20" t="s">
        <v>142</v>
      </c>
      <c r="H5" s="19" t="s">
        <v>144</v>
      </c>
      <c r="I5" s="256"/>
      <c r="J5" s="256"/>
      <c r="K5" s="256"/>
      <c r="L5" s="256"/>
      <c r="M5" s="256"/>
    </row>
    <row r="6" spans="1:18" ht="15.75" thickBot="1" x14ac:dyDescent="0.3">
      <c r="C6" s="315" t="s">
        <v>67</v>
      </c>
      <c r="D6" s="315"/>
      <c r="E6" s="315"/>
      <c r="F6" s="315"/>
      <c r="G6" s="315"/>
      <c r="H6" s="343" t="s">
        <v>451</v>
      </c>
      <c r="I6" s="343"/>
      <c r="J6" s="343"/>
      <c r="K6" s="343"/>
      <c r="L6" s="343"/>
      <c r="M6" s="343"/>
      <c r="N6" s="343"/>
    </row>
    <row r="7" spans="1:18" ht="65.25" customHeight="1" thickBot="1" x14ac:dyDescent="0.3">
      <c r="A7" s="404" t="s">
        <v>0</v>
      </c>
      <c r="B7" s="407" t="s">
        <v>1</v>
      </c>
      <c r="C7" s="392" t="s">
        <v>92</v>
      </c>
      <c r="D7" s="392"/>
      <c r="E7" s="410" t="s">
        <v>36</v>
      </c>
      <c r="F7" s="340" t="s">
        <v>2</v>
      </c>
      <c r="G7" s="341"/>
      <c r="H7" s="341"/>
      <c r="I7" s="341"/>
      <c r="J7" s="341"/>
      <c r="K7" s="341"/>
      <c r="L7" s="341"/>
      <c r="M7" s="341"/>
      <c r="N7" s="342"/>
      <c r="O7" s="381" t="s">
        <v>3</v>
      </c>
      <c r="P7" s="352"/>
      <c r="Q7" s="353"/>
      <c r="R7" s="1"/>
    </row>
    <row r="8" spans="1:18" ht="65.25" customHeight="1" thickBot="1" x14ac:dyDescent="0.3">
      <c r="A8" s="405"/>
      <c r="B8" s="408"/>
      <c r="C8" s="354" t="s">
        <v>108</v>
      </c>
      <c r="D8" s="354" t="s">
        <v>109</v>
      </c>
      <c r="E8" s="411"/>
      <c r="F8" s="356" t="s">
        <v>118</v>
      </c>
      <c r="G8" s="357"/>
      <c r="H8" s="393" t="s">
        <v>43</v>
      </c>
      <c r="I8" s="395" t="s">
        <v>96</v>
      </c>
      <c r="J8" s="397" t="s">
        <v>4</v>
      </c>
      <c r="K8" s="364" t="s">
        <v>5</v>
      </c>
      <c r="L8" s="365"/>
      <c r="M8" s="399" t="s">
        <v>97</v>
      </c>
      <c r="N8" s="368" t="s">
        <v>112</v>
      </c>
      <c r="O8" s="401" t="s">
        <v>6</v>
      </c>
      <c r="P8" s="403" t="s">
        <v>7</v>
      </c>
      <c r="Q8" s="389"/>
      <c r="R8" s="1"/>
    </row>
    <row r="9" spans="1:18" ht="48.75" customHeight="1" thickBot="1" x14ac:dyDescent="0.3">
      <c r="A9" s="406"/>
      <c r="B9" s="409"/>
      <c r="C9" s="355"/>
      <c r="D9" s="355"/>
      <c r="E9" s="411"/>
      <c r="F9" s="123" t="s">
        <v>8</v>
      </c>
      <c r="G9" s="121" t="s">
        <v>9</v>
      </c>
      <c r="H9" s="394"/>
      <c r="I9" s="396"/>
      <c r="J9" s="398"/>
      <c r="K9" s="119" t="s">
        <v>98</v>
      </c>
      <c r="L9" s="117" t="s">
        <v>55</v>
      </c>
      <c r="M9" s="400"/>
      <c r="N9" s="368"/>
      <c r="O9" s="402"/>
      <c r="P9" s="98" t="s">
        <v>113</v>
      </c>
      <c r="Q9" s="98" t="s">
        <v>100</v>
      </c>
      <c r="R9" s="1"/>
    </row>
    <row r="10" spans="1:18" ht="111" thickBot="1" x14ac:dyDescent="0.3">
      <c r="A10" s="325" t="s">
        <v>131</v>
      </c>
      <c r="B10" s="7" t="s">
        <v>10</v>
      </c>
      <c r="C10" s="13">
        <v>4</v>
      </c>
      <c r="D10" s="13">
        <v>1</v>
      </c>
      <c r="E10" s="9">
        <f t="shared" ref="E10" si="0">C10+D10</f>
        <v>5</v>
      </c>
      <c r="F10" s="129">
        <v>4</v>
      </c>
      <c r="G10" s="130">
        <v>136</v>
      </c>
      <c r="H10" s="209" t="s">
        <v>188</v>
      </c>
      <c r="I10" s="28" t="s">
        <v>48</v>
      </c>
      <c r="J10" s="97" t="s">
        <v>159</v>
      </c>
      <c r="K10" s="131" t="s">
        <v>41</v>
      </c>
      <c r="L10" s="132" t="s">
        <v>41</v>
      </c>
      <c r="M10" s="27"/>
      <c r="N10" s="27"/>
      <c r="O10" s="212" t="s">
        <v>215</v>
      </c>
      <c r="P10" s="14" t="s">
        <v>42</v>
      </c>
      <c r="Q10" s="15"/>
      <c r="R10" s="3"/>
    </row>
    <row r="11" spans="1:18" ht="111" thickBot="1" x14ac:dyDescent="0.3">
      <c r="A11" s="326"/>
      <c r="B11" s="5" t="s">
        <v>56</v>
      </c>
      <c r="C11" s="13">
        <v>4</v>
      </c>
      <c r="D11" s="13">
        <v>0</v>
      </c>
      <c r="E11" s="9">
        <v>4</v>
      </c>
      <c r="F11" s="103" t="s">
        <v>145</v>
      </c>
      <c r="G11" s="104" t="s">
        <v>183</v>
      </c>
      <c r="H11" s="213" t="s">
        <v>189</v>
      </c>
      <c r="I11" s="31" t="s">
        <v>48</v>
      </c>
      <c r="J11" s="15" t="s">
        <v>159</v>
      </c>
      <c r="K11" s="14" t="s">
        <v>41</v>
      </c>
      <c r="L11" s="14" t="s">
        <v>41</v>
      </c>
      <c r="M11" s="39"/>
      <c r="N11" s="30"/>
      <c r="O11" s="31" t="s">
        <v>216</v>
      </c>
      <c r="P11" s="14" t="s">
        <v>42</v>
      </c>
      <c r="Q11" s="15"/>
      <c r="R11" s="3"/>
    </row>
    <row r="12" spans="1:18" ht="87" customHeight="1" thickBot="1" x14ac:dyDescent="0.3">
      <c r="A12" s="169" t="s">
        <v>132</v>
      </c>
      <c r="B12" s="5" t="s">
        <v>12</v>
      </c>
      <c r="C12" s="13">
        <v>2</v>
      </c>
      <c r="D12" s="13">
        <v>0</v>
      </c>
      <c r="E12" s="9">
        <v>2</v>
      </c>
      <c r="F12" s="105" t="s">
        <v>147</v>
      </c>
      <c r="G12" s="106" t="s">
        <v>184</v>
      </c>
      <c r="H12" s="210" t="s">
        <v>195</v>
      </c>
      <c r="I12" s="28" t="s">
        <v>48</v>
      </c>
      <c r="J12" s="97" t="s">
        <v>196</v>
      </c>
      <c r="K12" s="131" t="s">
        <v>41</v>
      </c>
      <c r="L12" s="132" t="s">
        <v>41</v>
      </c>
      <c r="M12" s="30"/>
      <c r="N12" s="30"/>
      <c r="O12" s="208" t="s">
        <v>222</v>
      </c>
      <c r="P12" s="14" t="s">
        <v>42</v>
      </c>
      <c r="Q12" s="15"/>
      <c r="R12" s="3"/>
    </row>
    <row r="13" spans="1:18" ht="47.25" customHeight="1" thickBot="1" x14ac:dyDescent="0.3">
      <c r="A13" s="375" t="s">
        <v>13</v>
      </c>
      <c r="B13" s="5" t="s">
        <v>14</v>
      </c>
      <c r="C13" s="13">
        <v>4</v>
      </c>
      <c r="D13" s="13">
        <v>0</v>
      </c>
      <c r="E13" s="9">
        <v>4</v>
      </c>
      <c r="F13" s="107" t="s">
        <v>145</v>
      </c>
      <c r="G13" s="106" t="s">
        <v>183</v>
      </c>
      <c r="H13" s="31" t="s">
        <v>191</v>
      </c>
      <c r="I13" s="28" t="s">
        <v>48</v>
      </c>
      <c r="J13" s="97" t="s">
        <v>159</v>
      </c>
      <c r="K13" s="131" t="s">
        <v>41</v>
      </c>
      <c r="L13" s="132" t="s">
        <v>41</v>
      </c>
      <c r="M13" s="30"/>
      <c r="N13" s="30"/>
      <c r="O13" s="31" t="s">
        <v>217</v>
      </c>
      <c r="P13" s="14" t="s">
        <v>42</v>
      </c>
      <c r="Q13" s="15"/>
      <c r="R13" s="3"/>
    </row>
    <row r="14" spans="1:18" ht="23.25" customHeight="1" thickBot="1" x14ac:dyDescent="0.3">
      <c r="A14" s="326"/>
      <c r="B14" s="16"/>
      <c r="C14" s="13"/>
      <c r="D14" s="13"/>
      <c r="E14" s="9">
        <f t="shared" ref="E14" si="1">C14+D14</f>
        <v>0</v>
      </c>
      <c r="F14" s="105"/>
      <c r="G14" s="106"/>
      <c r="H14" s="30"/>
      <c r="I14" s="31"/>
      <c r="J14" s="15"/>
      <c r="K14" s="15"/>
      <c r="L14" s="15"/>
      <c r="M14" s="30"/>
      <c r="N14" s="30"/>
      <c r="O14" s="30"/>
      <c r="P14" s="15"/>
      <c r="Q14" s="15"/>
      <c r="R14" s="3"/>
    </row>
    <row r="15" spans="1:18" ht="93" customHeight="1" thickBot="1" x14ac:dyDescent="0.3">
      <c r="A15" s="4" t="s">
        <v>57</v>
      </c>
      <c r="B15" s="5" t="s">
        <v>58</v>
      </c>
      <c r="C15" s="13">
        <v>2</v>
      </c>
      <c r="D15" s="13">
        <v>0</v>
      </c>
      <c r="E15" s="9">
        <v>68</v>
      </c>
      <c r="F15" s="105" t="s">
        <v>147</v>
      </c>
      <c r="G15" s="106" t="s">
        <v>184</v>
      </c>
      <c r="H15" s="214" t="s">
        <v>153</v>
      </c>
      <c r="I15" s="28" t="s">
        <v>48</v>
      </c>
      <c r="J15" s="97" t="s">
        <v>159</v>
      </c>
      <c r="K15" s="131" t="s">
        <v>41</v>
      </c>
      <c r="L15" s="132" t="s">
        <v>41</v>
      </c>
      <c r="M15" s="30"/>
      <c r="N15" s="30"/>
      <c r="O15" s="206" t="s">
        <v>218</v>
      </c>
      <c r="P15" s="15" t="s">
        <v>42</v>
      </c>
      <c r="Q15" s="15"/>
      <c r="R15" s="3"/>
    </row>
    <row r="16" spans="1:18" ht="60" customHeight="1" thickBot="1" x14ac:dyDescent="0.3">
      <c r="A16" s="324" t="s">
        <v>25</v>
      </c>
      <c r="B16" s="5" t="s">
        <v>26</v>
      </c>
      <c r="C16" s="13">
        <v>1</v>
      </c>
      <c r="D16" s="13">
        <v>0</v>
      </c>
      <c r="E16" s="9">
        <f t="shared" ref="E16:E19" si="2">C16+D16</f>
        <v>1</v>
      </c>
      <c r="F16" s="105" t="s">
        <v>149</v>
      </c>
      <c r="G16" s="106" t="s">
        <v>185</v>
      </c>
      <c r="H16" s="210" t="s">
        <v>192</v>
      </c>
      <c r="I16" s="28" t="s">
        <v>48</v>
      </c>
      <c r="J16" s="97" t="s">
        <v>159</v>
      </c>
      <c r="K16" s="131" t="s">
        <v>41</v>
      </c>
      <c r="L16" s="132" t="s">
        <v>41</v>
      </c>
      <c r="M16" s="30"/>
      <c r="N16" s="30"/>
      <c r="O16" s="31" t="s">
        <v>219</v>
      </c>
      <c r="P16" s="15"/>
      <c r="Q16" s="15" t="s">
        <v>42</v>
      </c>
      <c r="R16" s="3"/>
    </row>
    <row r="17" spans="1:18" ht="95.25" thickBot="1" x14ac:dyDescent="0.3">
      <c r="A17" s="324"/>
      <c r="B17" s="5" t="s">
        <v>31</v>
      </c>
      <c r="C17" s="13">
        <v>1</v>
      </c>
      <c r="D17" s="13">
        <v>0</v>
      </c>
      <c r="E17" s="9">
        <f t="shared" si="2"/>
        <v>1</v>
      </c>
      <c r="F17" s="105" t="s">
        <v>149</v>
      </c>
      <c r="G17" s="106" t="s">
        <v>185</v>
      </c>
      <c r="H17" s="31" t="s">
        <v>155</v>
      </c>
      <c r="I17" s="28" t="s">
        <v>48</v>
      </c>
      <c r="J17" s="97" t="s">
        <v>159</v>
      </c>
      <c r="K17" s="131" t="s">
        <v>41</v>
      </c>
      <c r="L17" s="132" t="s">
        <v>41</v>
      </c>
      <c r="M17" s="30"/>
      <c r="N17" s="30"/>
      <c r="O17" s="31" t="s">
        <v>220</v>
      </c>
      <c r="P17" s="15" t="s">
        <v>42</v>
      </c>
      <c r="Q17" s="15"/>
      <c r="R17" s="3"/>
    </row>
    <row r="18" spans="1:18" ht="63.75" thickBot="1" x14ac:dyDescent="0.3">
      <c r="A18" s="4" t="s">
        <v>28</v>
      </c>
      <c r="B18" s="5" t="s">
        <v>28</v>
      </c>
      <c r="C18" s="13">
        <v>1</v>
      </c>
      <c r="D18" s="13">
        <v>0</v>
      </c>
      <c r="E18" s="9">
        <f t="shared" si="2"/>
        <v>1</v>
      </c>
      <c r="F18" s="105" t="s">
        <v>149</v>
      </c>
      <c r="G18" s="106" t="s">
        <v>185</v>
      </c>
      <c r="H18" s="31" t="s">
        <v>156</v>
      </c>
      <c r="I18" s="28" t="s">
        <v>48</v>
      </c>
      <c r="J18" s="97" t="s">
        <v>159</v>
      </c>
      <c r="K18" s="131" t="s">
        <v>41</v>
      </c>
      <c r="L18" s="132" t="s">
        <v>41</v>
      </c>
      <c r="M18" s="30"/>
      <c r="N18" s="30"/>
      <c r="O18" s="31" t="s">
        <v>221</v>
      </c>
      <c r="P18" s="15" t="s">
        <v>42</v>
      </c>
      <c r="Q18" s="15"/>
      <c r="R18" s="3"/>
    </row>
    <row r="19" spans="1:18" ht="63.75" thickBot="1" x14ac:dyDescent="0.3">
      <c r="A19" s="4" t="s">
        <v>59</v>
      </c>
      <c r="B19" s="5" t="s">
        <v>59</v>
      </c>
      <c r="C19" s="13">
        <v>3</v>
      </c>
      <c r="D19" s="13">
        <v>0</v>
      </c>
      <c r="E19" s="9">
        <f t="shared" si="2"/>
        <v>3</v>
      </c>
      <c r="F19" s="105" t="s">
        <v>186</v>
      </c>
      <c r="G19" s="106" t="s">
        <v>187</v>
      </c>
      <c r="H19" s="31" t="s">
        <v>157</v>
      </c>
      <c r="I19" s="28" t="s">
        <v>48</v>
      </c>
      <c r="J19" s="97" t="s">
        <v>159</v>
      </c>
      <c r="K19" s="131" t="s">
        <v>41</v>
      </c>
      <c r="L19" s="132" t="s">
        <v>41</v>
      </c>
      <c r="M19" s="30"/>
      <c r="N19" s="30"/>
      <c r="O19" s="31" t="s">
        <v>166</v>
      </c>
      <c r="P19" s="15" t="s">
        <v>42</v>
      </c>
      <c r="Q19" s="15"/>
      <c r="R19" s="3"/>
    </row>
    <row r="20" spans="1:18" ht="19.5" thickBot="1" x14ac:dyDescent="0.3">
      <c r="A20" s="38"/>
      <c r="B20" s="16"/>
      <c r="C20" s="13"/>
      <c r="D20" s="13"/>
      <c r="E20" s="9">
        <f t="shared" ref="E20:E22" si="3">C20+D20</f>
        <v>0</v>
      </c>
      <c r="F20" s="105"/>
      <c r="G20" s="106"/>
      <c r="H20" s="30"/>
      <c r="I20" s="31"/>
      <c r="J20" s="15"/>
      <c r="K20" s="15"/>
      <c r="L20" s="15"/>
      <c r="M20" s="30"/>
      <c r="N20" s="30"/>
      <c r="O20" s="30"/>
      <c r="P20" s="15"/>
      <c r="Q20" s="15"/>
      <c r="R20" s="3"/>
    </row>
    <row r="21" spans="1:18" ht="19.5" thickBot="1" x14ac:dyDescent="0.3">
      <c r="A21" s="38"/>
      <c r="B21" s="16"/>
      <c r="C21" s="13"/>
      <c r="D21" s="13"/>
      <c r="E21" s="9">
        <f t="shared" si="3"/>
        <v>0</v>
      </c>
      <c r="F21" s="105"/>
      <c r="G21" s="106"/>
      <c r="H21" s="30"/>
      <c r="I21" s="31"/>
      <c r="J21" s="15"/>
      <c r="K21" s="15"/>
      <c r="L21" s="15"/>
      <c r="M21" s="30"/>
      <c r="N21" s="30"/>
      <c r="O21" s="30"/>
      <c r="P21" s="15"/>
      <c r="Q21" s="15"/>
      <c r="R21" s="3"/>
    </row>
    <row r="22" spans="1:18" ht="19.5" thickBot="1" x14ac:dyDescent="0.3">
      <c r="A22" s="38"/>
      <c r="B22" s="16"/>
      <c r="C22" s="13"/>
      <c r="D22" s="13"/>
      <c r="E22" s="9">
        <f t="shared" si="3"/>
        <v>0</v>
      </c>
      <c r="F22" s="105"/>
      <c r="G22" s="106"/>
      <c r="H22" s="30"/>
      <c r="I22" s="31"/>
      <c r="J22" s="15"/>
      <c r="K22" s="15"/>
      <c r="L22" s="15"/>
      <c r="M22" s="30"/>
      <c r="N22" s="30"/>
      <c r="O22" s="30"/>
      <c r="P22" s="15"/>
      <c r="Q22" s="15"/>
      <c r="R22" s="3"/>
    </row>
    <row r="23" spans="1:18" s="25" customFormat="1" ht="36" customHeight="1" thickBot="1" x14ac:dyDescent="0.3">
      <c r="A23" s="376" t="s">
        <v>110</v>
      </c>
      <c r="B23" s="377"/>
      <c r="C23" s="21"/>
      <c r="D23" s="21"/>
      <c r="E23" s="22"/>
      <c r="F23" s="108"/>
      <c r="G23" s="109"/>
      <c r="H23" s="32"/>
      <c r="I23" s="33"/>
      <c r="J23" s="23"/>
      <c r="K23" s="23"/>
      <c r="L23" s="23"/>
      <c r="M23" s="32"/>
      <c r="N23" s="32"/>
      <c r="O23" s="122"/>
      <c r="P23" s="23"/>
      <c r="Q23" s="23"/>
      <c r="R23" s="24"/>
    </row>
    <row r="24" spans="1:18" ht="19.5" thickBot="1" x14ac:dyDescent="0.3">
      <c r="A24" s="378"/>
      <c r="B24" s="379"/>
      <c r="C24" s="21"/>
      <c r="D24" s="13"/>
      <c r="E24" s="9">
        <f t="shared" ref="E24:E31" si="4">D24</f>
        <v>0</v>
      </c>
      <c r="F24" s="105"/>
      <c r="G24" s="104"/>
      <c r="H24" s="30"/>
      <c r="I24" s="31"/>
      <c r="J24" s="15"/>
      <c r="K24" s="23"/>
      <c r="L24" s="23"/>
      <c r="M24" s="32"/>
      <c r="N24" s="32"/>
      <c r="O24" s="30"/>
      <c r="P24" s="23"/>
      <c r="Q24" s="23"/>
      <c r="R24" s="3"/>
    </row>
    <row r="25" spans="1:18" ht="19.5" thickBot="1" x14ac:dyDescent="0.3">
      <c r="A25" s="378"/>
      <c r="B25" s="379"/>
      <c r="C25" s="21"/>
      <c r="D25" s="13"/>
      <c r="E25" s="9">
        <f t="shared" si="4"/>
        <v>0</v>
      </c>
      <c r="F25" s="105"/>
      <c r="G25" s="106"/>
      <c r="H25" s="30"/>
      <c r="I25" s="31"/>
      <c r="J25" s="15"/>
      <c r="K25" s="23"/>
      <c r="L25" s="23"/>
      <c r="M25" s="32"/>
      <c r="N25" s="32"/>
      <c r="O25" s="30"/>
      <c r="P25" s="23"/>
      <c r="Q25" s="23"/>
      <c r="R25" s="3"/>
    </row>
    <row r="26" spans="1:18" ht="19.5" thickBot="1" x14ac:dyDescent="0.3">
      <c r="A26" s="378"/>
      <c r="B26" s="379"/>
      <c r="C26" s="21"/>
      <c r="D26" s="13"/>
      <c r="E26" s="9">
        <f t="shared" si="4"/>
        <v>0</v>
      </c>
      <c r="F26" s="105"/>
      <c r="G26" s="106"/>
      <c r="H26" s="30"/>
      <c r="I26" s="31"/>
      <c r="J26" s="15"/>
      <c r="K26" s="23"/>
      <c r="L26" s="23"/>
      <c r="M26" s="32"/>
      <c r="N26" s="32"/>
      <c r="O26" s="30"/>
      <c r="P26" s="23"/>
      <c r="Q26" s="23"/>
      <c r="R26" s="3"/>
    </row>
    <row r="27" spans="1:18" ht="19.5" thickBot="1" x14ac:dyDescent="0.3">
      <c r="A27" s="379"/>
      <c r="B27" s="380"/>
      <c r="C27" s="21"/>
      <c r="D27" s="13"/>
      <c r="E27" s="9">
        <f t="shared" si="4"/>
        <v>0</v>
      </c>
      <c r="F27" s="105"/>
      <c r="G27" s="106"/>
      <c r="H27" s="30"/>
      <c r="I27" s="31"/>
      <c r="J27" s="15"/>
      <c r="K27" s="23"/>
      <c r="L27" s="23"/>
      <c r="M27" s="32"/>
      <c r="N27" s="32"/>
      <c r="O27" s="30"/>
      <c r="P27" s="23"/>
      <c r="Q27" s="23"/>
      <c r="R27" s="3"/>
    </row>
    <row r="28" spans="1:18" ht="19.5" thickBot="1" x14ac:dyDescent="0.3">
      <c r="A28" s="379"/>
      <c r="B28" s="380"/>
      <c r="C28" s="21"/>
      <c r="D28" s="13"/>
      <c r="E28" s="9">
        <f t="shared" si="4"/>
        <v>0</v>
      </c>
      <c r="F28" s="105"/>
      <c r="G28" s="106"/>
      <c r="H28" s="30"/>
      <c r="I28" s="31"/>
      <c r="J28" s="15"/>
      <c r="K28" s="23"/>
      <c r="L28" s="23"/>
      <c r="M28" s="32"/>
      <c r="N28" s="32"/>
      <c r="O28" s="30"/>
      <c r="P28" s="23"/>
      <c r="Q28" s="23"/>
      <c r="R28" s="3"/>
    </row>
    <row r="29" spans="1:18" ht="19.5" thickBot="1" x14ac:dyDescent="0.3">
      <c r="A29" s="378"/>
      <c r="B29" s="379"/>
      <c r="C29" s="21"/>
      <c r="D29" s="13"/>
      <c r="E29" s="9">
        <f t="shared" si="4"/>
        <v>0</v>
      </c>
      <c r="F29" s="105"/>
      <c r="G29" s="106"/>
      <c r="H29" s="30"/>
      <c r="I29" s="31"/>
      <c r="J29" s="15"/>
      <c r="K29" s="23"/>
      <c r="L29" s="23"/>
      <c r="M29" s="32"/>
      <c r="N29" s="32"/>
      <c r="O29" s="30"/>
      <c r="P29" s="23"/>
      <c r="Q29" s="23"/>
      <c r="R29" s="3"/>
    </row>
    <row r="30" spans="1:18" ht="19.5" thickBot="1" x14ac:dyDescent="0.3">
      <c r="A30" s="378"/>
      <c r="B30" s="379"/>
      <c r="C30" s="21"/>
      <c r="D30" s="13"/>
      <c r="E30" s="9">
        <f t="shared" si="4"/>
        <v>0</v>
      </c>
      <c r="F30" s="105"/>
      <c r="G30" s="106"/>
      <c r="H30" s="30"/>
      <c r="I30" s="31"/>
      <c r="J30" s="15"/>
      <c r="K30" s="23"/>
      <c r="L30" s="23"/>
      <c r="M30" s="32"/>
      <c r="N30" s="32"/>
      <c r="O30" s="30"/>
      <c r="P30" s="23"/>
      <c r="Q30" s="23"/>
      <c r="R30" s="3"/>
    </row>
    <row r="31" spans="1:18" ht="19.5" thickBot="1" x14ac:dyDescent="0.3">
      <c r="A31" s="373"/>
      <c r="B31" s="374"/>
      <c r="C31" s="21"/>
      <c r="D31" s="13"/>
      <c r="E31" s="9">
        <f t="shared" si="4"/>
        <v>0</v>
      </c>
      <c r="F31" s="110"/>
      <c r="G31" s="111"/>
      <c r="H31" s="30"/>
      <c r="I31" s="31"/>
      <c r="J31" s="15"/>
      <c r="K31" s="23"/>
      <c r="L31" s="23"/>
      <c r="M31" s="32"/>
      <c r="N31" s="32"/>
      <c r="O31" s="30"/>
      <c r="P31" s="23"/>
      <c r="Q31" s="23"/>
      <c r="R31" s="3"/>
    </row>
    <row r="32" spans="1:18" ht="39.75" customHeight="1" thickBot="1" x14ac:dyDescent="0.35">
      <c r="A32" s="322" t="s">
        <v>33</v>
      </c>
      <c r="B32" s="323"/>
      <c r="C32" s="158">
        <f>SUM(C10:C31)</f>
        <v>22</v>
      </c>
      <c r="D32" s="158">
        <f>SUM(D10:D31)</f>
        <v>1</v>
      </c>
      <c r="E32" s="159">
        <f>C32+D32</f>
        <v>23</v>
      </c>
      <c r="F32" s="40" t="s">
        <v>60</v>
      </c>
      <c r="G32" s="41" t="s">
        <v>61</v>
      </c>
    </row>
    <row r="33" spans="1:11" ht="21.75" thickBot="1" x14ac:dyDescent="0.4">
      <c r="A33" s="36" t="s">
        <v>45</v>
      </c>
      <c r="B33" s="36"/>
      <c r="C33" s="37">
        <v>22</v>
      </c>
      <c r="D33" s="37">
        <v>1</v>
      </c>
      <c r="E33" s="37">
        <v>23</v>
      </c>
      <c r="F33" s="35">
        <v>8</v>
      </c>
      <c r="G33" s="35">
        <v>31</v>
      </c>
    </row>
    <row r="34" spans="1:11" ht="21.75" thickBot="1" x14ac:dyDescent="0.4">
      <c r="A34" s="36" t="s">
        <v>46</v>
      </c>
      <c r="B34" s="36"/>
      <c r="C34" s="37">
        <v>23</v>
      </c>
      <c r="D34" s="37">
        <v>3</v>
      </c>
      <c r="E34" s="37">
        <v>26</v>
      </c>
      <c r="F34" s="35">
        <v>5</v>
      </c>
      <c r="G34" s="35">
        <v>31</v>
      </c>
    </row>
    <row r="36" spans="1:11" ht="15.75" thickBot="1" x14ac:dyDescent="0.3"/>
    <row r="37" spans="1:11" ht="48.75" customHeight="1" thickBot="1" x14ac:dyDescent="0.3">
      <c r="A37" s="44" t="s">
        <v>62</v>
      </c>
      <c r="B37" s="45" t="s">
        <v>63</v>
      </c>
      <c r="C37" s="46" t="s">
        <v>65</v>
      </c>
      <c r="D37" s="316" t="s">
        <v>66</v>
      </c>
      <c r="E37" s="317"/>
      <c r="F37" s="317"/>
      <c r="G37" s="318"/>
      <c r="H37" s="344" t="s">
        <v>75</v>
      </c>
      <c r="I37" s="345"/>
      <c r="J37" s="345"/>
      <c r="K37" s="345"/>
    </row>
    <row r="38" spans="1:11" s="49" customFormat="1" ht="32.25" thickBot="1" x14ac:dyDescent="0.3">
      <c r="A38" s="168" t="s">
        <v>169</v>
      </c>
      <c r="B38" s="193" t="s">
        <v>203</v>
      </c>
      <c r="C38" s="48">
        <v>2</v>
      </c>
      <c r="D38" s="319" t="s">
        <v>204</v>
      </c>
      <c r="E38" s="320"/>
      <c r="F38" s="320"/>
      <c r="G38" s="321"/>
      <c r="H38" s="346" t="s">
        <v>205</v>
      </c>
      <c r="I38" s="347"/>
      <c r="J38" s="347"/>
      <c r="K38" s="347"/>
    </row>
    <row r="39" spans="1:11" s="49" customFormat="1" ht="32.25" thickBot="1" x14ac:dyDescent="0.3">
      <c r="A39" s="168" t="s">
        <v>172</v>
      </c>
      <c r="B39" s="193" t="s">
        <v>173</v>
      </c>
      <c r="C39" s="48">
        <v>1</v>
      </c>
      <c r="D39" s="319" t="s">
        <v>174</v>
      </c>
      <c r="E39" s="320"/>
      <c r="F39" s="320"/>
      <c r="G39" s="321"/>
      <c r="H39" s="346" t="s">
        <v>206</v>
      </c>
      <c r="I39" s="347"/>
      <c r="J39" s="347"/>
      <c r="K39" s="347"/>
    </row>
    <row r="40" spans="1:11" s="49" customFormat="1" ht="32.25" thickBot="1" x14ac:dyDescent="0.3">
      <c r="A40" s="168" t="s">
        <v>176</v>
      </c>
      <c r="B40" s="193" t="s">
        <v>177</v>
      </c>
      <c r="C40" s="48">
        <v>1</v>
      </c>
      <c r="D40" s="319" t="s">
        <v>178</v>
      </c>
      <c r="E40" s="320"/>
      <c r="F40" s="320"/>
      <c r="G40" s="321"/>
      <c r="H40" s="346" t="s">
        <v>179</v>
      </c>
      <c r="I40" s="347"/>
      <c r="J40" s="347"/>
      <c r="K40" s="347"/>
    </row>
    <row r="41" spans="1:11" s="49" customFormat="1" ht="32.25" thickBot="1" x14ac:dyDescent="0.3">
      <c r="A41" s="168" t="s">
        <v>176</v>
      </c>
      <c r="B41" s="193" t="s">
        <v>180</v>
      </c>
      <c r="C41" s="48">
        <v>1</v>
      </c>
      <c r="D41" s="319" t="s">
        <v>181</v>
      </c>
      <c r="E41" s="320"/>
      <c r="F41" s="320"/>
      <c r="G41" s="321"/>
      <c r="H41" s="346" t="s">
        <v>182</v>
      </c>
      <c r="I41" s="347"/>
      <c r="J41" s="347"/>
      <c r="K41" s="347"/>
    </row>
    <row r="42" spans="1:11" s="49" customFormat="1" ht="32.25" thickBot="1" x14ac:dyDescent="0.3">
      <c r="A42" s="168" t="s">
        <v>176</v>
      </c>
      <c r="B42" s="193" t="s">
        <v>213</v>
      </c>
      <c r="C42" s="48">
        <v>1</v>
      </c>
      <c r="D42" s="319" t="s">
        <v>223</v>
      </c>
      <c r="E42" s="320"/>
      <c r="F42" s="320"/>
      <c r="G42" s="321"/>
      <c r="H42" s="346" t="s">
        <v>224</v>
      </c>
      <c r="I42" s="347"/>
      <c r="J42" s="347"/>
      <c r="K42" s="347"/>
    </row>
    <row r="43" spans="1:11" s="49" customFormat="1" ht="16.5" thickBot="1" x14ac:dyDescent="0.3">
      <c r="A43" s="168" t="s">
        <v>207</v>
      </c>
      <c r="B43" s="193" t="s">
        <v>208</v>
      </c>
      <c r="C43" s="48">
        <v>1</v>
      </c>
      <c r="D43" s="319" t="s">
        <v>174</v>
      </c>
      <c r="E43" s="320"/>
      <c r="F43" s="320"/>
      <c r="G43" s="321"/>
      <c r="H43" s="346" t="s">
        <v>209</v>
      </c>
      <c r="I43" s="347"/>
      <c r="J43" s="347"/>
      <c r="K43" s="347"/>
    </row>
    <row r="44" spans="1:11" s="49" customFormat="1" ht="16.5" thickBot="1" x14ac:dyDescent="0.3">
      <c r="A44" s="168" t="s">
        <v>207</v>
      </c>
      <c r="B44" s="193" t="s">
        <v>210</v>
      </c>
      <c r="C44" s="48">
        <v>1</v>
      </c>
      <c r="D44" s="319" t="s">
        <v>211</v>
      </c>
      <c r="E44" s="320"/>
      <c r="F44" s="320"/>
      <c r="G44" s="321"/>
      <c r="H44" s="346" t="s">
        <v>212</v>
      </c>
      <c r="I44" s="347"/>
      <c r="J44" s="347"/>
      <c r="K44" s="347"/>
    </row>
    <row r="45" spans="1:11" ht="19.5" thickBot="1" x14ac:dyDescent="0.35">
      <c r="B45" s="42" t="s">
        <v>33</v>
      </c>
      <c r="C45" s="43">
        <v>8</v>
      </c>
    </row>
  </sheetData>
  <sheetProtection formatRows="0"/>
  <mergeCells count="49">
    <mergeCell ref="H42:K42"/>
    <mergeCell ref="H43:K43"/>
    <mergeCell ref="H44:K44"/>
    <mergeCell ref="H39:K39"/>
    <mergeCell ref="H40:K40"/>
    <mergeCell ref="H41:K41"/>
    <mergeCell ref="G2:N2"/>
    <mergeCell ref="C6:G6"/>
    <mergeCell ref="H6:N6"/>
    <mergeCell ref="H37:K37"/>
    <mergeCell ref="H38:K38"/>
    <mergeCell ref="A7:A9"/>
    <mergeCell ref="B7:B9"/>
    <mergeCell ref="C7:D7"/>
    <mergeCell ref="E7:E9"/>
    <mergeCell ref="F7:N7"/>
    <mergeCell ref="O7:Q7"/>
    <mergeCell ref="C8:C9"/>
    <mergeCell ref="D8:D9"/>
    <mergeCell ref="F8:G8"/>
    <mergeCell ref="H8:H9"/>
    <mergeCell ref="I8:I9"/>
    <mergeCell ref="J8:J9"/>
    <mergeCell ref="K8:L8"/>
    <mergeCell ref="M8:M9"/>
    <mergeCell ref="N8:N9"/>
    <mergeCell ref="O8:O9"/>
    <mergeCell ref="P8:Q8"/>
    <mergeCell ref="D40:G40"/>
    <mergeCell ref="D41:G41"/>
    <mergeCell ref="D42:G42"/>
    <mergeCell ref="D43:G43"/>
    <mergeCell ref="D44:G44"/>
    <mergeCell ref="A10:A11"/>
    <mergeCell ref="A32:B32"/>
    <mergeCell ref="D37:G37"/>
    <mergeCell ref="D38:G38"/>
    <mergeCell ref="D39:G39"/>
    <mergeCell ref="A31:B31"/>
    <mergeCell ref="A13:A14"/>
    <mergeCell ref="A16:A17"/>
    <mergeCell ref="A23:B23"/>
    <mergeCell ref="A24:B24"/>
    <mergeCell ref="A25:B25"/>
    <mergeCell ref="A26:B26"/>
    <mergeCell ref="A27:B27"/>
    <mergeCell ref="A28:B28"/>
    <mergeCell ref="A29:B29"/>
    <mergeCell ref="A30:B30"/>
  </mergeCells>
  <pageMargins left="0.23622047244094491" right="0.19685039370078741" top="0.35433070866141736" bottom="0.35433070866141736" header="0.31496062992125984" footer="0.31496062992125984"/>
  <pageSetup paperSize="9" scale="53" fitToHeight="5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A12" sqref="A12"/>
    </sheetView>
  </sheetViews>
  <sheetFormatPr defaultRowHeight="15" x14ac:dyDescent="0.25"/>
  <cols>
    <col min="1" max="1" width="22" customWidth="1"/>
    <col min="2" max="2" width="27.28515625" customWidth="1"/>
    <col min="3" max="3" width="9.140625" customWidth="1"/>
    <col min="4" max="4" width="9" customWidth="1"/>
    <col min="8" max="8" width="36" customWidth="1"/>
    <col min="9" max="9" width="15.5703125" customWidth="1"/>
    <col min="13" max="13" width="22.42578125" customWidth="1"/>
    <col min="14" max="14" width="20.5703125" customWidth="1"/>
    <col min="15" max="15" width="34.140625" customWidth="1"/>
  </cols>
  <sheetData>
    <row r="1" spans="1:18" ht="9" customHeight="1" x14ac:dyDescent="0.3">
      <c r="A1" s="6"/>
      <c r="B1" s="6"/>
      <c r="C1" s="34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8" ht="20.25" x14ac:dyDescent="0.3">
      <c r="A2" s="12"/>
      <c r="B2" s="6"/>
      <c r="C2" s="6"/>
      <c r="D2" s="6"/>
      <c r="E2" s="6"/>
      <c r="F2" s="6"/>
      <c r="G2" s="327" t="s">
        <v>453</v>
      </c>
      <c r="H2" s="328"/>
      <c r="I2" s="328"/>
      <c r="J2" s="328"/>
      <c r="K2" s="328"/>
      <c r="L2" s="328"/>
      <c r="M2" s="328"/>
      <c r="N2" s="328"/>
    </row>
    <row r="3" spans="1:18" ht="20.25" x14ac:dyDescent="0.3">
      <c r="A3" s="12"/>
      <c r="B3" s="6"/>
      <c r="C3" s="6"/>
      <c r="D3" s="6"/>
      <c r="E3" s="6"/>
      <c r="F3" s="6"/>
      <c r="G3" s="20" t="s">
        <v>53</v>
      </c>
      <c r="H3" s="19">
        <v>5</v>
      </c>
      <c r="I3" s="256"/>
      <c r="J3" s="256"/>
      <c r="K3" s="256"/>
      <c r="L3" s="256"/>
      <c r="M3" s="256"/>
    </row>
    <row r="4" spans="1:18" x14ac:dyDescent="0.25">
      <c r="A4" s="6"/>
      <c r="B4" s="6"/>
      <c r="C4" s="6"/>
      <c r="D4" s="6"/>
      <c r="E4" s="6"/>
      <c r="F4" s="6"/>
      <c r="G4" s="20" t="s">
        <v>54</v>
      </c>
      <c r="H4" s="19">
        <v>34</v>
      </c>
      <c r="I4" s="256"/>
      <c r="J4" s="256"/>
      <c r="K4" s="256"/>
      <c r="L4" s="256"/>
      <c r="M4" s="256"/>
    </row>
    <row r="5" spans="1:18" x14ac:dyDescent="0.25">
      <c r="A5" s="6"/>
      <c r="B5" s="6"/>
      <c r="C5" s="6"/>
      <c r="D5" s="6"/>
      <c r="E5" s="6"/>
      <c r="F5" s="6"/>
      <c r="G5" s="20" t="s">
        <v>142</v>
      </c>
      <c r="H5" s="19" t="s">
        <v>144</v>
      </c>
      <c r="I5" s="256"/>
      <c r="J5" s="256"/>
      <c r="K5" s="256"/>
      <c r="L5" s="256"/>
      <c r="M5" s="256"/>
    </row>
    <row r="6" spans="1:18" ht="15.75" thickBot="1" x14ac:dyDescent="0.3">
      <c r="C6" s="315" t="s">
        <v>67</v>
      </c>
      <c r="D6" s="315"/>
      <c r="E6" s="315"/>
      <c r="F6" s="315"/>
      <c r="G6" s="315"/>
      <c r="H6" s="343" t="s">
        <v>451</v>
      </c>
      <c r="I6" s="343"/>
      <c r="J6" s="343"/>
      <c r="K6" s="343"/>
      <c r="L6" s="343"/>
      <c r="M6" s="343"/>
      <c r="N6" s="343"/>
    </row>
    <row r="7" spans="1:18" ht="65.25" customHeight="1" thickBot="1" x14ac:dyDescent="0.3">
      <c r="A7" s="404" t="s">
        <v>0</v>
      </c>
      <c r="B7" s="407" t="s">
        <v>1</v>
      </c>
      <c r="C7" s="392" t="s">
        <v>92</v>
      </c>
      <c r="D7" s="392"/>
      <c r="E7" s="410" t="s">
        <v>36</v>
      </c>
      <c r="F7" s="340" t="s">
        <v>2</v>
      </c>
      <c r="G7" s="341"/>
      <c r="H7" s="341"/>
      <c r="I7" s="341"/>
      <c r="J7" s="341"/>
      <c r="K7" s="341"/>
      <c r="L7" s="341"/>
      <c r="M7" s="341"/>
      <c r="N7" s="342"/>
      <c r="O7" s="381" t="s">
        <v>3</v>
      </c>
      <c r="P7" s="352"/>
      <c r="Q7" s="353"/>
      <c r="R7" s="1"/>
    </row>
    <row r="8" spans="1:18" ht="65.25" customHeight="1" thickBot="1" x14ac:dyDescent="0.3">
      <c r="A8" s="405"/>
      <c r="B8" s="408"/>
      <c r="C8" s="354" t="s">
        <v>108</v>
      </c>
      <c r="D8" s="354" t="s">
        <v>109</v>
      </c>
      <c r="E8" s="411"/>
      <c r="F8" s="356" t="s">
        <v>118</v>
      </c>
      <c r="G8" s="357"/>
      <c r="H8" s="393" t="s">
        <v>43</v>
      </c>
      <c r="I8" s="395" t="s">
        <v>96</v>
      </c>
      <c r="J8" s="397" t="s">
        <v>4</v>
      </c>
      <c r="K8" s="364" t="s">
        <v>5</v>
      </c>
      <c r="L8" s="365"/>
      <c r="M8" s="399" t="s">
        <v>97</v>
      </c>
      <c r="N8" s="368" t="s">
        <v>112</v>
      </c>
      <c r="O8" s="399" t="s">
        <v>6</v>
      </c>
      <c r="P8" s="403" t="s">
        <v>7</v>
      </c>
      <c r="Q8" s="389"/>
      <c r="R8" s="1"/>
    </row>
    <row r="9" spans="1:18" ht="48.75" customHeight="1" thickBot="1" x14ac:dyDescent="0.3">
      <c r="A9" s="406"/>
      <c r="B9" s="409"/>
      <c r="C9" s="355"/>
      <c r="D9" s="355"/>
      <c r="E9" s="411"/>
      <c r="F9" s="120" t="s">
        <v>8</v>
      </c>
      <c r="G9" s="121" t="s">
        <v>9</v>
      </c>
      <c r="H9" s="394"/>
      <c r="I9" s="396"/>
      <c r="J9" s="398"/>
      <c r="K9" s="119" t="s">
        <v>98</v>
      </c>
      <c r="L9" s="118" t="s">
        <v>55</v>
      </c>
      <c r="M9" s="400"/>
      <c r="N9" s="368"/>
      <c r="O9" s="400"/>
      <c r="P9" s="98" t="s">
        <v>113</v>
      </c>
      <c r="Q9" s="98" t="s">
        <v>100</v>
      </c>
      <c r="R9" s="1"/>
    </row>
    <row r="10" spans="1:18" ht="111" thickBot="1" x14ac:dyDescent="0.3">
      <c r="A10" s="325" t="s">
        <v>131</v>
      </c>
      <c r="B10" s="128" t="s">
        <v>10</v>
      </c>
      <c r="C10" s="13">
        <v>4</v>
      </c>
      <c r="D10" s="13">
        <v>1</v>
      </c>
      <c r="E10" s="9">
        <f t="shared" ref="E10" si="0">C10+D10</f>
        <v>5</v>
      </c>
      <c r="F10" s="129">
        <v>4</v>
      </c>
      <c r="G10" s="130">
        <v>136</v>
      </c>
      <c r="H10" s="209" t="s">
        <v>188</v>
      </c>
      <c r="I10" s="28" t="s">
        <v>48</v>
      </c>
      <c r="J10" s="97" t="s">
        <v>159</v>
      </c>
      <c r="K10" s="131" t="s">
        <v>41</v>
      </c>
      <c r="L10" s="132" t="s">
        <v>41</v>
      </c>
      <c r="M10" s="27"/>
      <c r="N10" s="102"/>
      <c r="O10" s="212" t="s">
        <v>227</v>
      </c>
      <c r="P10" s="14" t="s">
        <v>42</v>
      </c>
      <c r="Q10" s="15"/>
      <c r="R10" s="3"/>
    </row>
    <row r="11" spans="1:18" ht="111" thickBot="1" x14ac:dyDescent="0.3">
      <c r="A11" s="326"/>
      <c r="B11" s="5" t="s">
        <v>56</v>
      </c>
      <c r="C11" s="13">
        <v>3</v>
      </c>
      <c r="D11" s="13">
        <v>0</v>
      </c>
      <c r="E11" s="9">
        <v>3</v>
      </c>
      <c r="F11" s="103" t="s">
        <v>186</v>
      </c>
      <c r="G11" s="104" t="s">
        <v>187</v>
      </c>
      <c r="H11" s="203" t="s">
        <v>189</v>
      </c>
      <c r="I11" s="31" t="s">
        <v>48</v>
      </c>
      <c r="J11" s="15" t="s">
        <v>159</v>
      </c>
      <c r="K11" s="14" t="s">
        <v>41</v>
      </c>
      <c r="L11" s="14" t="s">
        <v>41</v>
      </c>
      <c r="M11" s="39"/>
      <c r="N11" s="30"/>
      <c r="O11" s="31" t="s">
        <v>228</v>
      </c>
      <c r="P11" s="14" t="s">
        <v>42</v>
      </c>
      <c r="Q11" s="15"/>
      <c r="R11" s="3"/>
    </row>
    <row r="12" spans="1:18" ht="79.5" thickBot="1" x14ac:dyDescent="0.3">
      <c r="A12" s="169" t="s">
        <v>132</v>
      </c>
      <c r="B12" s="5" t="s">
        <v>12</v>
      </c>
      <c r="C12" s="13">
        <v>2</v>
      </c>
      <c r="D12" s="13">
        <v>0</v>
      </c>
      <c r="E12" s="9">
        <v>2</v>
      </c>
      <c r="F12" s="105" t="s">
        <v>147</v>
      </c>
      <c r="G12" s="106" t="s">
        <v>184</v>
      </c>
      <c r="H12" s="210" t="s">
        <v>190</v>
      </c>
      <c r="I12" s="28" t="s">
        <v>48</v>
      </c>
      <c r="J12" s="97" t="s">
        <v>196</v>
      </c>
      <c r="K12" s="131" t="s">
        <v>41</v>
      </c>
      <c r="L12" s="132" t="s">
        <v>41</v>
      </c>
      <c r="M12" s="30"/>
      <c r="N12" s="30"/>
      <c r="O12" s="208" t="s">
        <v>229</v>
      </c>
      <c r="P12" s="14" t="s">
        <v>42</v>
      </c>
      <c r="Q12" s="15"/>
      <c r="R12" s="3"/>
    </row>
    <row r="13" spans="1:18" ht="72" customHeight="1" thickBot="1" x14ac:dyDescent="0.3">
      <c r="A13" s="375" t="s">
        <v>13</v>
      </c>
      <c r="B13" s="5" t="s">
        <v>14</v>
      </c>
      <c r="C13" s="13">
        <v>4</v>
      </c>
      <c r="D13" s="13">
        <v>0</v>
      </c>
      <c r="E13" s="9">
        <v>4</v>
      </c>
      <c r="F13" s="107" t="s">
        <v>145</v>
      </c>
      <c r="G13" s="106" t="s">
        <v>183</v>
      </c>
      <c r="H13" s="30" t="s">
        <v>191</v>
      </c>
      <c r="I13" s="28" t="s">
        <v>48</v>
      </c>
      <c r="J13" s="97" t="s">
        <v>159</v>
      </c>
      <c r="K13" s="131" t="s">
        <v>41</v>
      </c>
      <c r="L13" s="132" t="s">
        <v>41</v>
      </c>
      <c r="M13" s="30"/>
      <c r="N13" s="30"/>
      <c r="O13" s="31" t="s">
        <v>230</v>
      </c>
      <c r="P13" s="14" t="s">
        <v>42</v>
      </c>
      <c r="Q13" s="15"/>
      <c r="R13" s="3"/>
    </row>
    <row r="14" spans="1:18" ht="23.25" customHeight="1" thickBot="1" x14ac:dyDescent="0.3">
      <c r="A14" s="326"/>
      <c r="B14" s="16"/>
      <c r="C14" s="13"/>
      <c r="D14" s="13"/>
      <c r="E14" s="9">
        <f t="shared" ref="E14" si="1">C14+D14</f>
        <v>0</v>
      </c>
      <c r="F14" s="105"/>
      <c r="G14" s="106"/>
      <c r="H14" s="30"/>
      <c r="I14" s="31"/>
      <c r="J14" s="15"/>
      <c r="K14" s="15"/>
      <c r="L14" s="15"/>
      <c r="M14" s="30"/>
      <c r="N14" s="30"/>
      <c r="O14" s="30"/>
      <c r="P14" s="15"/>
      <c r="Q14" s="15"/>
      <c r="R14" s="3"/>
    </row>
    <row r="15" spans="1:18" ht="106.5" customHeight="1" thickBot="1" x14ac:dyDescent="0.3">
      <c r="A15" s="4" t="s">
        <v>57</v>
      </c>
      <c r="B15" s="5" t="s">
        <v>58</v>
      </c>
      <c r="C15" s="13">
        <v>2</v>
      </c>
      <c r="D15" s="13">
        <v>0</v>
      </c>
      <c r="E15" s="9">
        <v>68</v>
      </c>
      <c r="F15" s="105" t="s">
        <v>147</v>
      </c>
      <c r="G15" s="106" t="s">
        <v>184</v>
      </c>
      <c r="H15" s="204" t="s">
        <v>153</v>
      </c>
      <c r="I15" s="28" t="s">
        <v>48</v>
      </c>
      <c r="J15" s="97" t="s">
        <v>159</v>
      </c>
      <c r="K15" s="131" t="s">
        <v>41</v>
      </c>
      <c r="L15" s="132" t="s">
        <v>41</v>
      </c>
      <c r="M15" s="30"/>
      <c r="N15" s="30"/>
      <c r="O15" s="206" t="s">
        <v>231</v>
      </c>
      <c r="P15" s="15" t="s">
        <v>42</v>
      </c>
      <c r="Q15" s="15"/>
      <c r="R15" s="3"/>
    </row>
    <row r="16" spans="1:18" ht="96.75" customHeight="1" thickBot="1" x14ac:dyDescent="0.3">
      <c r="A16" s="162" t="s">
        <v>103</v>
      </c>
      <c r="B16" s="163" t="s">
        <v>103</v>
      </c>
      <c r="C16" s="13">
        <v>1</v>
      </c>
      <c r="D16" s="13">
        <v>0</v>
      </c>
      <c r="E16" s="9">
        <f t="shared" ref="E16:E20" si="2">C16+D16</f>
        <v>1</v>
      </c>
      <c r="F16" s="105" t="s">
        <v>149</v>
      </c>
      <c r="G16" s="106" t="s">
        <v>185</v>
      </c>
      <c r="H16" s="208" t="s">
        <v>225</v>
      </c>
      <c r="I16" s="28" t="s">
        <v>48</v>
      </c>
      <c r="J16" s="97" t="s">
        <v>226</v>
      </c>
      <c r="K16" s="131" t="s">
        <v>41</v>
      </c>
      <c r="L16" s="132" t="s">
        <v>41</v>
      </c>
      <c r="M16" s="30"/>
      <c r="N16" s="30"/>
      <c r="O16" s="208" t="s">
        <v>225</v>
      </c>
      <c r="P16" s="15" t="s">
        <v>42</v>
      </c>
      <c r="Q16" s="15"/>
      <c r="R16" s="3"/>
    </row>
    <row r="17" spans="1:18" ht="48" thickBot="1" x14ac:dyDescent="0.3">
      <c r="A17" s="324" t="s">
        <v>25</v>
      </c>
      <c r="B17" s="5" t="s">
        <v>26</v>
      </c>
      <c r="C17" s="13">
        <v>1</v>
      </c>
      <c r="D17" s="13">
        <v>0</v>
      </c>
      <c r="E17" s="9">
        <f t="shared" si="2"/>
        <v>1</v>
      </c>
      <c r="F17" s="105" t="s">
        <v>149</v>
      </c>
      <c r="G17" s="106" t="s">
        <v>185</v>
      </c>
      <c r="H17" s="210" t="s">
        <v>192</v>
      </c>
      <c r="I17" s="28" t="s">
        <v>48</v>
      </c>
      <c r="J17" s="97" t="s">
        <v>159</v>
      </c>
      <c r="K17" s="131" t="s">
        <v>41</v>
      </c>
      <c r="L17" s="132" t="s">
        <v>41</v>
      </c>
      <c r="M17" s="30"/>
      <c r="N17" s="30"/>
      <c r="O17" s="31" t="s">
        <v>219</v>
      </c>
      <c r="Q17" s="15" t="s">
        <v>42</v>
      </c>
      <c r="R17" s="3"/>
    </row>
    <row r="18" spans="1:18" ht="95.25" thickBot="1" x14ac:dyDescent="0.3">
      <c r="A18" s="324"/>
      <c r="B18" s="5" t="s">
        <v>31</v>
      </c>
      <c r="C18" s="13">
        <v>1</v>
      </c>
      <c r="D18" s="13">
        <v>0</v>
      </c>
      <c r="E18" s="9">
        <f t="shared" si="2"/>
        <v>1</v>
      </c>
      <c r="F18" s="105" t="s">
        <v>149</v>
      </c>
      <c r="G18" s="106" t="s">
        <v>185</v>
      </c>
      <c r="H18" s="31" t="s">
        <v>155</v>
      </c>
      <c r="I18" s="28" t="s">
        <v>48</v>
      </c>
      <c r="J18" s="97" t="s">
        <v>159</v>
      </c>
      <c r="K18" s="131" t="s">
        <v>41</v>
      </c>
      <c r="L18" s="132" t="s">
        <v>41</v>
      </c>
      <c r="M18" s="30"/>
      <c r="N18" s="30"/>
      <c r="O18" s="31" t="s">
        <v>232</v>
      </c>
      <c r="P18" s="15" t="s">
        <v>42</v>
      </c>
      <c r="Q18" s="15"/>
      <c r="R18" s="3"/>
    </row>
    <row r="19" spans="1:18" ht="63.75" thickBot="1" x14ac:dyDescent="0.3">
      <c r="A19" s="4" t="s">
        <v>28</v>
      </c>
      <c r="B19" s="5" t="s">
        <v>28</v>
      </c>
      <c r="C19" s="13">
        <v>1</v>
      </c>
      <c r="D19" s="13">
        <v>0</v>
      </c>
      <c r="E19" s="9">
        <f t="shared" si="2"/>
        <v>1</v>
      </c>
      <c r="F19" s="105" t="s">
        <v>149</v>
      </c>
      <c r="G19" s="106" t="s">
        <v>185</v>
      </c>
      <c r="H19" s="31" t="s">
        <v>156</v>
      </c>
      <c r="I19" s="28" t="s">
        <v>48</v>
      </c>
      <c r="J19" s="97" t="s">
        <v>159</v>
      </c>
      <c r="K19" s="131" t="s">
        <v>41</v>
      </c>
      <c r="L19" s="132" t="s">
        <v>41</v>
      </c>
      <c r="M19" s="30"/>
      <c r="N19" s="30"/>
      <c r="O19" s="31" t="s">
        <v>233</v>
      </c>
      <c r="P19" s="15" t="s">
        <v>42</v>
      </c>
      <c r="Q19" s="15"/>
      <c r="R19" s="3"/>
    </row>
    <row r="20" spans="1:18" ht="63.75" thickBot="1" x14ac:dyDescent="0.3">
      <c r="A20" s="4" t="s">
        <v>59</v>
      </c>
      <c r="B20" s="5" t="s">
        <v>59</v>
      </c>
      <c r="C20" s="13">
        <v>3</v>
      </c>
      <c r="D20" s="13">
        <v>0</v>
      </c>
      <c r="E20" s="9">
        <f t="shared" si="2"/>
        <v>3</v>
      </c>
      <c r="F20" s="105" t="s">
        <v>186</v>
      </c>
      <c r="G20" s="106" t="s">
        <v>187</v>
      </c>
      <c r="H20" s="31" t="s">
        <v>157</v>
      </c>
      <c r="I20" s="28" t="s">
        <v>48</v>
      </c>
      <c r="J20" s="97" t="s">
        <v>159</v>
      </c>
      <c r="K20" s="131" t="s">
        <v>41</v>
      </c>
      <c r="L20" s="132" t="s">
        <v>41</v>
      </c>
      <c r="M20" s="30"/>
      <c r="N20" s="30"/>
      <c r="O20" s="31" t="s">
        <v>166</v>
      </c>
      <c r="P20" s="15" t="s">
        <v>42</v>
      </c>
      <c r="Q20" s="15"/>
      <c r="R20" s="3"/>
    </row>
    <row r="21" spans="1:18" ht="19.5" thickBot="1" x14ac:dyDescent="0.3">
      <c r="A21" s="38"/>
      <c r="B21" s="16"/>
      <c r="C21" s="13"/>
      <c r="D21" s="13"/>
      <c r="E21" s="9">
        <f t="shared" ref="E21:E23" si="3">C21+D21</f>
        <v>0</v>
      </c>
      <c r="F21" s="105"/>
      <c r="G21" s="106"/>
      <c r="H21" s="30"/>
      <c r="I21" s="31"/>
      <c r="J21" s="15"/>
      <c r="K21" s="15"/>
      <c r="L21" s="15"/>
      <c r="M21" s="30"/>
      <c r="N21" s="30"/>
      <c r="O21" s="30"/>
      <c r="P21" s="15"/>
      <c r="Q21" s="15"/>
      <c r="R21" s="3"/>
    </row>
    <row r="22" spans="1:18" ht="19.5" thickBot="1" x14ac:dyDescent="0.3">
      <c r="A22" s="38"/>
      <c r="B22" s="16"/>
      <c r="C22" s="13"/>
      <c r="D22" s="13"/>
      <c r="E22" s="9">
        <f t="shared" si="3"/>
        <v>0</v>
      </c>
      <c r="F22" s="105"/>
      <c r="G22" s="106"/>
      <c r="H22" s="30"/>
      <c r="I22" s="31"/>
      <c r="J22" s="15"/>
      <c r="K22" s="15"/>
      <c r="L22" s="15"/>
      <c r="M22" s="30"/>
      <c r="N22" s="30"/>
      <c r="O22" s="30"/>
      <c r="P22" s="15"/>
      <c r="Q22" s="15"/>
      <c r="R22" s="3"/>
    </row>
    <row r="23" spans="1:18" ht="19.5" thickBot="1" x14ac:dyDescent="0.3">
      <c r="A23" s="38"/>
      <c r="B23" s="16"/>
      <c r="C23" s="13"/>
      <c r="D23" s="13"/>
      <c r="E23" s="9">
        <f t="shared" si="3"/>
        <v>0</v>
      </c>
      <c r="F23" s="105"/>
      <c r="G23" s="106"/>
      <c r="H23" s="30"/>
      <c r="I23" s="31"/>
      <c r="J23" s="15"/>
      <c r="K23" s="15"/>
      <c r="L23" s="15"/>
      <c r="M23" s="30"/>
      <c r="N23" s="30"/>
      <c r="O23" s="30"/>
      <c r="P23" s="15"/>
      <c r="Q23" s="15"/>
      <c r="R23" s="3"/>
    </row>
    <row r="24" spans="1:18" s="25" customFormat="1" ht="36" customHeight="1" thickBot="1" x14ac:dyDescent="0.3">
      <c r="A24" s="376" t="s">
        <v>110</v>
      </c>
      <c r="B24" s="377"/>
      <c r="C24" s="21"/>
      <c r="D24" s="21"/>
      <c r="E24" s="22"/>
      <c r="F24" s="108"/>
      <c r="G24" s="109"/>
      <c r="H24" s="32"/>
      <c r="I24" s="33"/>
      <c r="J24" s="23"/>
      <c r="K24" s="23"/>
      <c r="L24" s="23"/>
      <c r="M24" s="32"/>
      <c r="N24" s="32"/>
      <c r="O24" s="32"/>
      <c r="P24" s="23"/>
      <c r="Q24" s="23"/>
      <c r="R24" s="24"/>
    </row>
    <row r="25" spans="1:18" ht="19.5" thickBot="1" x14ac:dyDescent="0.3">
      <c r="A25" s="378"/>
      <c r="B25" s="379"/>
      <c r="C25" s="21"/>
      <c r="D25" s="13"/>
      <c r="E25" s="9">
        <f t="shared" ref="E25:E32" si="4">D25</f>
        <v>0</v>
      </c>
      <c r="F25" s="105"/>
      <c r="G25" s="106"/>
      <c r="H25" s="30"/>
      <c r="I25" s="31"/>
      <c r="J25" s="15"/>
      <c r="K25" s="23"/>
      <c r="L25" s="23"/>
      <c r="M25" s="32"/>
      <c r="N25" s="32"/>
      <c r="O25" s="30"/>
      <c r="P25" s="15"/>
      <c r="Q25" s="15"/>
      <c r="R25" s="3"/>
    </row>
    <row r="26" spans="1:18" ht="19.5" thickBot="1" x14ac:dyDescent="0.3">
      <c r="A26" s="378"/>
      <c r="B26" s="379"/>
      <c r="C26" s="21"/>
      <c r="D26" s="13"/>
      <c r="E26" s="9">
        <f t="shared" si="4"/>
        <v>0</v>
      </c>
      <c r="F26" s="105"/>
      <c r="G26" s="106"/>
      <c r="H26" s="30"/>
      <c r="I26" s="31"/>
      <c r="J26" s="15"/>
      <c r="K26" s="23"/>
      <c r="L26" s="23"/>
      <c r="M26" s="32"/>
      <c r="N26" s="32"/>
      <c r="O26" s="30"/>
      <c r="P26" s="15"/>
      <c r="Q26" s="15"/>
      <c r="R26" s="3"/>
    </row>
    <row r="27" spans="1:18" ht="19.5" thickBot="1" x14ac:dyDescent="0.3">
      <c r="A27" s="378"/>
      <c r="B27" s="379"/>
      <c r="C27" s="21"/>
      <c r="D27" s="13"/>
      <c r="E27" s="9">
        <f t="shared" si="4"/>
        <v>0</v>
      </c>
      <c r="F27" s="105"/>
      <c r="G27" s="106"/>
      <c r="H27" s="30"/>
      <c r="I27" s="31"/>
      <c r="J27" s="15"/>
      <c r="K27" s="23"/>
      <c r="L27" s="23"/>
      <c r="M27" s="32"/>
      <c r="N27" s="32"/>
      <c r="O27" s="30"/>
      <c r="P27" s="15"/>
      <c r="Q27" s="15"/>
      <c r="R27" s="3"/>
    </row>
    <row r="28" spans="1:18" ht="19.5" thickBot="1" x14ac:dyDescent="0.3">
      <c r="A28" s="379"/>
      <c r="B28" s="380"/>
      <c r="C28" s="21"/>
      <c r="D28" s="13"/>
      <c r="E28" s="9">
        <f t="shared" si="4"/>
        <v>0</v>
      </c>
      <c r="F28" s="105"/>
      <c r="G28" s="106"/>
      <c r="H28" s="30"/>
      <c r="I28" s="31"/>
      <c r="J28" s="15"/>
      <c r="K28" s="23"/>
      <c r="L28" s="23"/>
      <c r="M28" s="32"/>
      <c r="N28" s="32"/>
      <c r="O28" s="30"/>
      <c r="P28" s="15"/>
      <c r="Q28" s="15"/>
      <c r="R28" s="3"/>
    </row>
    <row r="29" spans="1:18" ht="19.5" thickBot="1" x14ac:dyDescent="0.3">
      <c r="A29" s="379"/>
      <c r="B29" s="380"/>
      <c r="C29" s="21"/>
      <c r="D29" s="13"/>
      <c r="E29" s="9">
        <f t="shared" si="4"/>
        <v>0</v>
      </c>
      <c r="F29" s="105"/>
      <c r="G29" s="106"/>
      <c r="H29" s="30"/>
      <c r="I29" s="31"/>
      <c r="J29" s="15"/>
      <c r="K29" s="23"/>
      <c r="L29" s="23"/>
      <c r="M29" s="32"/>
      <c r="N29" s="32"/>
      <c r="O29" s="30"/>
      <c r="P29" s="15"/>
      <c r="Q29" s="15"/>
      <c r="R29" s="3"/>
    </row>
    <row r="30" spans="1:18" ht="19.5" thickBot="1" x14ac:dyDescent="0.3">
      <c r="A30" s="378"/>
      <c r="B30" s="379"/>
      <c r="C30" s="21"/>
      <c r="D30" s="13"/>
      <c r="E30" s="9">
        <f t="shared" si="4"/>
        <v>0</v>
      </c>
      <c r="F30" s="105"/>
      <c r="G30" s="106"/>
      <c r="H30" s="30"/>
      <c r="I30" s="31"/>
      <c r="J30" s="15"/>
      <c r="K30" s="23"/>
      <c r="L30" s="23"/>
      <c r="M30" s="32"/>
      <c r="N30" s="32"/>
      <c r="O30" s="30"/>
      <c r="P30" s="15"/>
      <c r="Q30" s="15"/>
      <c r="R30" s="3"/>
    </row>
    <row r="31" spans="1:18" ht="19.5" thickBot="1" x14ac:dyDescent="0.3">
      <c r="A31" s="378"/>
      <c r="B31" s="379"/>
      <c r="C31" s="21"/>
      <c r="D31" s="13"/>
      <c r="E31" s="9">
        <f t="shared" si="4"/>
        <v>0</v>
      </c>
      <c r="F31" s="105"/>
      <c r="G31" s="106"/>
      <c r="H31" s="30"/>
      <c r="I31" s="31"/>
      <c r="J31" s="15"/>
      <c r="K31" s="23"/>
      <c r="L31" s="23"/>
      <c r="M31" s="32"/>
      <c r="N31" s="32"/>
      <c r="O31" s="30"/>
      <c r="P31" s="15"/>
      <c r="Q31" s="15"/>
      <c r="R31" s="3"/>
    </row>
    <row r="32" spans="1:18" ht="19.5" thickBot="1" x14ac:dyDescent="0.3">
      <c r="A32" s="373"/>
      <c r="B32" s="374"/>
      <c r="C32" s="21"/>
      <c r="D32" s="13"/>
      <c r="E32" s="9">
        <f t="shared" si="4"/>
        <v>0</v>
      </c>
      <c r="F32" s="110"/>
      <c r="G32" s="111"/>
      <c r="H32" s="30"/>
      <c r="I32" s="31"/>
      <c r="J32" s="15"/>
      <c r="K32" s="23"/>
      <c r="L32" s="23"/>
      <c r="M32" s="32"/>
      <c r="N32" s="32"/>
      <c r="O32" s="30"/>
      <c r="P32" s="15"/>
      <c r="Q32" s="15"/>
      <c r="R32" s="3"/>
    </row>
    <row r="33" spans="1:11" ht="39.75" customHeight="1" thickBot="1" x14ac:dyDescent="0.35">
      <c r="A33" s="322" t="s">
        <v>33</v>
      </c>
      <c r="B33" s="323"/>
      <c r="C33" s="158">
        <f>SUM(C10:C32)</f>
        <v>22</v>
      </c>
      <c r="D33" s="158">
        <f>SUM(D10:D32)</f>
        <v>1</v>
      </c>
      <c r="E33" s="159">
        <f>C33+D33</f>
        <v>23</v>
      </c>
      <c r="F33" s="40" t="s">
        <v>60</v>
      </c>
      <c r="G33" s="41" t="s">
        <v>61</v>
      </c>
    </row>
    <row r="34" spans="1:11" ht="21.75" thickBot="1" x14ac:dyDescent="0.4">
      <c r="A34" s="36" t="s">
        <v>45</v>
      </c>
      <c r="B34" s="36"/>
      <c r="C34" s="37">
        <v>22</v>
      </c>
      <c r="D34" s="37">
        <v>1</v>
      </c>
      <c r="E34" s="37">
        <v>23</v>
      </c>
      <c r="F34" s="35">
        <v>8</v>
      </c>
      <c r="G34" s="35">
        <v>31</v>
      </c>
    </row>
    <row r="35" spans="1:11" ht="21.75" thickBot="1" x14ac:dyDescent="0.4">
      <c r="A35" s="36" t="s">
        <v>46</v>
      </c>
      <c r="B35" s="36"/>
      <c r="C35" s="37">
        <v>23</v>
      </c>
      <c r="D35" s="37">
        <v>3</v>
      </c>
      <c r="E35" s="37">
        <v>26</v>
      </c>
      <c r="F35" s="35">
        <v>5</v>
      </c>
      <c r="G35" s="35">
        <v>31</v>
      </c>
    </row>
    <row r="37" spans="1:11" ht="15.75" thickBot="1" x14ac:dyDescent="0.3">
      <c r="A37" s="412" t="s">
        <v>104</v>
      </c>
      <c r="B37" s="412"/>
    </row>
    <row r="38" spans="1:11" ht="48.75" customHeight="1" thickBot="1" x14ac:dyDescent="0.3">
      <c r="A38" s="44" t="s">
        <v>62</v>
      </c>
      <c r="B38" s="45" t="s">
        <v>63</v>
      </c>
      <c r="C38" s="46" t="s">
        <v>65</v>
      </c>
      <c r="D38" s="316" t="s">
        <v>66</v>
      </c>
      <c r="E38" s="317"/>
      <c r="F38" s="317"/>
      <c r="G38" s="318"/>
      <c r="H38" s="344" t="s">
        <v>75</v>
      </c>
      <c r="I38" s="345"/>
      <c r="J38" s="345"/>
      <c r="K38" s="345"/>
    </row>
    <row r="39" spans="1:11" s="49" customFormat="1" ht="32.25" thickBot="1" x14ac:dyDescent="0.3">
      <c r="A39" s="168" t="s">
        <v>169</v>
      </c>
      <c r="B39" s="193" t="s">
        <v>203</v>
      </c>
      <c r="C39" s="48">
        <v>2</v>
      </c>
      <c r="D39" s="319" t="s">
        <v>204</v>
      </c>
      <c r="E39" s="320"/>
      <c r="F39" s="320"/>
      <c r="G39" s="321"/>
      <c r="H39" s="346" t="s">
        <v>205</v>
      </c>
      <c r="I39" s="347"/>
      <c r="J39" s="347"/>
      <c r="K39" s="347"/>
    </row>
    <row r="40" spans="1:11" s="49" customFormat="1" ht="32.25" thickBot="1" x14ac:dyDescent="0.3">
      <c r="A40" s="168" t="s">
        <v>172</v>
      </c>
      <c r="B40" s="193" t="s">
        <v>173</v>
      </c>
      <c r="C40" s="48">
        <v>1</v>
      </c>
      <c r="D40" s="319" t="s">
        <v>174</v>
      </c>
      <c r="E40" s="320"/>
      <c r="F40" s="320"/>
      <c r="G40" s="321"/>
      <c r="H40" s="346" t="s">
        <v>206</v>
      </c>
      <c r="I40" s="347"/>
      <c r="J40" s="347"/>
      <c r="K40" s="347"/>
    </row>
    <row r="41" spans="1:11" s="49" customFormat="1" ht="32.25" thickBot="1" x14ac:dyDescent="0.3">
      <c r="A41" s="168" t="s">
        <v>176</v>
      </c>
      <c r="B41" s="193" t="s">
        <v>177</v>
      </c>
      <c r="C41" s="48">
        <v>1</v>
      </c>
      <c r="D41" s="319" t="s">
        <v>178</v>
      </c>
      <c r="E41" s="320"/>
      <c r="F41" s="320"/>
      <c r="G41" s="321"/>
      <c r="H41" s="346" t="s">
        <v>179</v>
      </c>
      <c r="I41" s="347"/>
      <c r="J41" s="347"/>
      <c r="K41" s="347"/>
    </row>
    <row r="42" spans="1:11" s="49" customFormat="1" ht="32.25" thickBot="1" x14ac:dyDescent="0.3">
      <c r="A42" s="168" t="s">
        <v>176</v>
      </c>
      <c r="B42" s="193" t="s">
        <v>180</v>
      </c>
      <c r="C42" s="48">
        <v>1</v>
      </c>
      <c r="D42" s="319" t="s">
        <v>181</v>
      </c>
      <c r="E42" s="320"/>
      <c r="F42" s="320"/>
      <c r="G42" s="321"/>
      <c r="H42" s="346" t="s">
        <v>182</v>
      </c>
      <c r="I42" s="347"/>
      <c r="J42" s="347"/>
      <c r="K42" s="347"/>
    </row>
    <row r="43" spans="1:11" s="49" customFormat="1" ht="32.25" thickBot="1" x14ac:dyDescent="0.3">
      <c r="A43" s="168" t="s">
        <v>176</v>
      </c>
      <c r="B43" s="193" t="s">
        <v>128</v>
      </c>
      <c r="C43" s="48">
        <v>1</v>
      </c>
      <c r="D43" s="319" t="s">
        <v>234</v>
      </c>
      <c r="E43" s="320"/>
      <c r="F43" s="320"/>
      <c r="G43" s="321"/>
      <c r="H43" s="346" t="s">
        <v>235</v>
      </c>
      <c r="I43" s="347"/>
      <c r="J43" s="347"/>
      <c r="K43" s="347"/>
    </row>
    <row r="44" spans="1:11" s="49" customFormat="1" ht="16.5" thickBot="1" x14ac:dyDescent="0.3">
      <c r="A44" s="168" t="s">
        <v>207</v>
      </c>
      <c r="B44" s="193" t="s">
        <v>208</v>
      </c>
      <c r="C44" s="48">
        <v>1</v>
      </c>
      <c r="D44" s="319" t="s">
        <v>174</v>
      </c>
      <c r="E44" s="320"/>
      <c r="F44" s="320"/>
      <c r="G44" s="321"/>
      <c r="H44" s="346" t="s">
        <v>209</v>
      </c>
      <c r="I44" s="347"/>
      <c r="J44" s="347"/>
      <c r="K44" s="347"/>
    </row>
    <row r="45" spans="1:11" s="49" customFormat="1" ht="16.5" thickBot="1" x14ac:dyDescent="0.3">
      <c r="A45" s="168" t="s">
        <v>207</v>
      </c>
      <c r="B45" s="193" t="s">
        <v>210</v>
      </c>
      <c r="C45" s="48">
        <v>1</v>
      </c>
      <c r="D45" s="319" t="s">
        <v>211</v>
      </c>
      <c r="E45" s="320"/>
      <c r="F45" s="320"/>
      <c r="G45" s="321"/>
      <c r="H45" s="346" t="s">
        <v>212</v>
      </c>
      <c r="I45" s="347"/>
      <c r="J45" s="347"/>
      <c r="K45" s="347"/>
    </row>
    <row r="46" spans="1:11" ht="19.5" thickBot="1" x14ac:dyDescent="0.35">
      <c r="B46" s="42" t="s">
        <v>33</v>
      </c>
      <c r="C46" s="43">
        <v>8</v>
      </c>
    </row>
  </sheetData>
  <sheetProtection formatRows="0"/>
  <mergeCells count="50">
    <mergeCell ref="G2:N2"/>
    <mergeCell ref="C6:G6"/>
    <mergeCell ref="H6:N6"/>
    <mergeCell ref="H38:K38"/>
    <mergeCell ref="H42:K42"/>
    <mergeCell ref="E7:E9"/>
    <mergeCell ref="F7:N7"/>
    <mergeCell ref="H39:K39"/>
    <mergeCell ref="H40:K40"/>
    <mergeCell ref="H41:K41"/>
    <mergeCell ref="D41:G41"/>
    <mergeCell ref="D42:G42"/>
    <mergeCell ref="D38:G38"/>
    <mergeCell ref="D39:G39"/>
    <mergeCell ref="D40:G40"/>
    <mergeCell ref="B7:B9"/>
    <mergeCell ref="C7:D7"/>
    <mergeCell ref="H43:K43"/>
    <mergeCell ref="H44:K44"/>
    <mergeCell ref="H45:K45"/>
    <mergeCell ref="D43:G43"/>
    <mergeCell ref="A27:B27"/>
    <mergeCell ref="A28:B28"/>
    <mergeCell ref="A31:B31"/>
    <mergeCell ref="A7:A9"/>
    <mergeCell ref="A29:B29"/>
    <mergeCell ref="A30:B30"/>
    <mergeCell ref="D44:G44"/>
    <mergeCell ref="D45:G45"/>
    <mergeCell ref="A10:A11"/>
    <mergeCell ref="A33:B33"/>
    <mergeCell ref="O7:Q7"/>
    <mergeCell ref="C8:C9"/>
    <mergeCell ref="D8:D9"/>
    <mergeCell ref="F8:G8"/>
    <mergeCell ref="H8:H9"/>
    <mergeCell ref="I8:I9"/>
    <mergeCell ref="J8:J9"/>
    <mergeCell ref="K8:L8"/>
    <mergeCell ref="M8:M9"/>
    <mergeCell ref="N8:N9"/>
    <mergeCell ref="O8:O9"/>
    <mergeCell ref="P8:Q8"/>
    <mergeCell ref="A37:B37"/>
    <mergeCell ref="A32:B32"/>
    <mergeCell ref="A13:A14"/>
    <mergeCell ref="A17:A18"/>
    <mergeCell ref="A24:B24"/>
    <mergeCell ref="A25:B25"/>
    <mergeCell ref="A26:B26"/>
  </mergeCells>
  <pageMargins left="0.19685039370078741" right="0.15748031496062992" top="0.31496062992125984" bottom="0.31496062992125984" header="0.31496062992125984" footer="0.31496062992125984"/>
  <pageSetup paperSize="9" scale="53" fitToHeight="5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3"/>
  <sheetViews>
    <sheetView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A12" sqref="A12:A13"/>
    </sheetView>
  </sheetViews>
  <sheetFormatPr defaultRowHeight="15" x14ac:dyDescent="0.25"/>
  <cols>
    <col min="1" max="1" width="22" customWidth="1"/>
    <col min="2" max="2" width="27.28515625" customWidth="1"/>
    <col min="3" max="3" width="9.140625" customWidth="1"/>
    <col min="4" max="4" width="9" customWidth="1"/>
    <col min="8" max="8" width="36" customWidth="1"/>
    <col min="9" max="9" width="15.5703125" customWidth="1"/>
    <col min="13" max="13" width="22.42578125" customWidth="1"/>
    <col min="14" max="14" width="20.5703125" customWidth="1"/>
    <col min="15" max="15" width="34.140625" customWidth="1"/>
  </cols>
  <sheetData>
    <row r="1" spans="1:18" ht="9" customHeight="1" x14ac:dyDescent="0.3">
      <c r="A1" s="6"/>
      <c r="B1" s="6"/>
      <c r="C1" s="34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8" ht="20.25" x14ac:dyDescent="0.3">
      <c r="A2" s="12"/>
      <c r="B2" s="6"/>
      <c r="C2" s="6"/>
      <c r="D2" s="6"/>
      <c r="E2" s="6"/>
      <c r="F2" s="6"/>
      <c r="G2" s="327" t="s">
        <v>454</v>
      </c>
      <c r="H2" s="328"/>
      <c r="I2" s="328"/>
      <c r="J2" s="328"/>
      <c r="K2" s="328"/>
      <c r="L2" s="328"/>
      <c r="M2" s="328"/>
      <c r="N2" s="328"/>
    </row>
    <row r="3" spans="1:18" ht="20.25" x14ac:dyDescent="0.3">
      <c r="A3" s="12"/>
      <c r="B3" s="6"/>
      <c r="C3" s="6"/>
      <c r="D3" s="6"/>
      <c r="E3" s="6"/>
      <c r="F3" s="6"/>
      <c r="G3" s="20" t="s">
        <v>53</v>
      </c>
      <c r="H3" s="19">
        <v>6</v>
      </c>
      <c r="I3" s="18"/>
      <c r="J3" s="18"/>
      <c r="K3" s="18"/>
      <c r="L3" s="18"/>
      <c r="M3" s="18"/>
    </row>
    <row r="4" spans="1:18" x14ac:dyDescent="0.25">
      <c r="A4" s="6"/>
      <c r="B4" s="6"/>
      <c r="C4" s="6"/>
      <c r="D4" s="6"/>
      <c r="E4" s="6"/>
      <c r="F4" s="6"/>
      <c r="G4" s="20" t="s">
        <v>54</v>
      </c>
      <c r="H4" s="19">
        <v>34</v>
      </c>
      <c r="I4" s="18"/>
      <c r="J4" s="18"/>
      <c r="K4" s="18"/>
      <c r="L4" s="18"/>
      <c r="M4" s="18"/>
    </row>
    <row r="5" spans="1:18" x14ac:dyDescent="0.25">
      <c r="A5" s="6"/>
      <c r="B5" s="6"/>
      <c r="C5" s="6"/>
      <c r="D5" s="6"/>
      <c r="E5" s="6"/>
      <c r="F5" s="6"/>
      <c r="G5" s="20" t="s">
        <v>142</v>
      </c>
      <c r="H5" s="19" t="s">
        <v>143</v>
      </c>
      <c r="I5" s="18"/>
      <c r="J5" s="18"/>
      <c r="K5" s="18"/>
      <c r="L5" s="18"/>
      <c r="M5" s="18"/>
    </row>
    <row r="6" spans="1:18" ht="15.75" thickBot="1" x14ac:dyDescent="0.3"/>
    <row r="7" spans="1:18" ht="65.25" customHeight="1" thickBot="1" x14ac:dyDescent="0.3">
      <c r="A7" s="404" t="s">
        <v>0</v>
      </c>
      <c r="B7" s="407" t="s">
        <v>1</v>
      </c>
      <c r="C7" s="392" t="s">
        <v>92</v>
      </c>
      <c r="D7" s="392"/>
      <c r="E7" s="410" t="s">
        <v>36</v>
      </c>
      <c r="F7" s="340" t="s">
        <v>2</v>
      </c>
      <c r="G7" s="341"/>
      <c r="H7" s="341"/>
      <c r="I7" s="341"/>
      <c r="J7" s="341"/>
      <c r="K7" s="341"/>
      <c r="L7" s="341"/>
      <c r="M7" s="341"/>
      <c r="N7" s="342"/>
      <c r="O7" s="381" t="s">
        <v>3</v>
      </c>
      <c r="P7" s="352"/>
      <c r="Q7" s="353"/>
      <c r="R7" s="1"/>
    </row>
    <row r="8" spans="1:18" ht="65.25" customHeight="1" thickBot="1" x14ac:dyDescent="0.3">
      <c r="A8" s="405"/>
      <c r="B8" s="408"/>
      <c r="C8" s="354" t="s">
        <v>108</v>
      </c>
      <c r="D8" s="354" t="s">
        <v>109</v>
      </c>
      <c r="E8" s="411"/>
      <c r="F8" s="356" t="s">
        <v>118</v>
      </c>
      <c r="G8" s="357"/>
      <c r="H8" s="393" t="s">
        <v>43</v>
      </c>
      <c r="I8" s="395" t="s">
        <v>96</v>
      </c>
      <c r="J8" s="397" t="s">
        <v>4</v>
      </c>
      <c r="K8" s="364" t="s">
        <v>5</v>
      </c>
      <c r="L8" s="365"/>
      <c r="M8" s="399" t="s">
        <v>97</v>
      </c>
      <c r="N8" s="368" t="s">
        <v>112</v>
      </c>
      <c r="O8" s="399" t="s">
        <v>6</v>
      </c>
      <c r="P8" s="403" t="s">
        <v>7</v>
      </c>
      <c r="Q8" s="389"/>
      <c r="R8" s="1"/>
    </row>
    <row r="9" spans="1:18" ht="48.75" customHeight="1" thickBot="1" x14ac:dyDescent="0.3">
      <c r="A9" s="406"/>
      <c r="B9" s="409"/>
      <c r="C9" s="355"/>
      <c r="D9" s="355"/>
      <c r="E9" s="411"/>
      <c r="F9" s="114" t="s">
        <v>8</v>
      </c>
      <c r="G9" s="91" t="s">
        <v>9</v>
      </c>
      <c r="H9" s="394"/>
      <c r="I9" s="396"/>
      <c r="J9" s="398"/>
      <c r="K9" s="116" t="s">
        <v>98</v>
      </c>
      <c r="L9" s="117" t="s">
        <v>55</v>
      </c>
      <c r="M9" s="400"/>
      <c r="N9" s="368"/>
      <c r="O9" s="400"/>
      <c r="P9" s="98" t="s">
        <v>113</v>
      </c>
      <c r="Q9" s="98" t="s">
        <v>100</v>
      </c>
      <c r="R9" s="1"/>
    </row>
    <row r="10" spans="1:18" ht="48" thickBot="1" x14ac:dyDescent="0.3">
      <c r="A10" s="325" t="s">
        <v>130</v>
      </c>
      <c r="B10" s="7" t="s">
        <v>10</v>
      </c>
      <c r="C10" s="13">
        <v>4.5</v>
      </c>
      <c r="D10" s="13">
        <v>0</v>
      </c>
      <c r="E10" s="9">
        <v>4.5</v>
      </c>
      <c r="F10" s="103" t="s">
        <v>236</v>
      </c>
      <c r="G10" s="112" t="s">
        <v>237</v>
      </c>
      <c r="H10" s="215" t="s">
        <v>238</v>
      </c>
      <c r="I10" s="28" t="s">
        <v>48</v>
      </c>
      <c r="J10" s="97" t="s">
        <v>39</v>
      </c>
      <c r="K10" s="14" t="s">
        <v>41</v>
      </c>
      <c r="L10" s="15" t="s">
        <v>41</v>
      </c>
      <c r="M10" s="27"/>
      <c r="N10" s="102"/>
      <c r="O10" s="215" t="s">
        <v>259</v>
      </c>
      <c r="P10" s="15" t="s">
        <v>42</v>
      </c>
      <c r="Q10" s="15"/>
      <c r="R10" s="3"/>
    </row>
    <row r="11" spans="1:18" ht="79.5" thickBot="1" x14ac:dyDescent="0.3">
      <c r="A11" s="326"/>
      <c r="B11" s="5" t="s">
        <v>11</v>
      </c>
      <c r="C11" s="13">
        <v>2.5</v>
      </c>
      <c r="D11" s="13">
        <v>0</v>
      </c>
      <c r="E11" s="9">
        <v>2.5</v>
      </c>
      <c r="F11" s="105" t="s">
        <v>186</v>
      </c>
      <c r="G11" s="106" t="s">
        <v>187</v>
      </c>
      <c r="H11" s="216" t="s">
        <v>239</v>
      </c>
      <c r="I11" s="28" t="s">
        <v>48</v>
      </c>
      <c r="J11" s="97" t="s">
        <v>39</v>
      </c>
      <c r="K11" s="14" t="s">
        <v>41</v>
      </c>
      <c r="L11" s="15" t="s">
        <v>41</v>
      </c>
      <c r="M11" s="39"/>
      <c r="N11" s="30"/>
      <c r="O11" s="208" t="s">
        <v>260</v>
      </c>
      <c r="P11" s="15" t="s">
        <v>42</v>
      </c>
      <c r="Q11" s="15"/>
      <c r="R11" s="3"/>
    </row>
    <row r="12" spans="1:18" ht="19.5" customHeight="1" thickBot="1" x14ac:dyDescent="0.3">
      <c r="A12" s="390" t="s">
        <v>461</v>
      </c>
      <c r="B12" s="257" t="s">
        <v>447</v>
      </c>
      <c r="C12" s="13">
        <v>0.5</v>
      </c>
      <c r="D12" s="13">
        <v>0</v>
      </c>
      <c r="E12" s="9">
        <v>0.5</v>
      </c>
      <c r="F12" s="105"/>
      <c r="G12" s="106"/>
      <c r="H12" s="279"/>
      <c r="I12" s="28"/>
      <c r="J12" s="97"/>
      <c r="K12" s="14"/>
      <c r="L12" s="15"/>
      <c r="M12" s="39"/>
      <c r="N12" s="30"/>
      <c r="O12" s="208"/>
      <c r="P12" s="15"/>
      <c r="Q12" s="15"/>
      <c r="R12" s="3"/>
    </row>
    <row r="13" spans="1:18" ht="38.25" thickBot="1" x14ac:dyDescent="0.3">
      <c r="A13" s="391"/>
      <c r="B13" s="257" t="s">
        <v>462</v>
      </c>
      <c r="C13" s="13">
        <v>0.5</v>
      </c>
      <c r="D13" s="13"/>
      <c r="E13" s="9">
        <v>0.5</v>
      </c>
      <c r="F13" s="105"/>
      <c r="G13" s="106"/>
      <c r="H13" s="279"/>
      <c r="I13" s="28"/>
      <c r="J13" s="97"/>
      <c r="K13" s="14"/>
      <c r="L13" s="15"/>
      <c r="M13" s="39"/>
      <c r="N13" s="30"/>
      <c r="O13" s="208"/>
      <c r="P13" s="15"/>
      <c r="Q13" s="15"/>
      <c r="R13" s="3"/>
    </row>
    <row r="14" spans="1:18" ht="95.25" thickBot="1" x14ac:dyDescent="0.3">
      <c r="A14" s="169" t="s">
        <v>129</v>
      </c>
      <c r="B14" s="5" t="s">
        <v>12</v>
      </c>
      <c r="C14" s="13">
        <v>3</v>
      </c>
      <c r="D14" s="13">
        <v>0</v>
      </c>
      <c r="E14" s="9">
        <f>C14+D14</f>
        <v>3</v>
      </c>
      <c r="F14" s="105" t="s">
        <v>186</v>
      </c>
      <c r="G14" s="106" t="s">
        <v>187</v>
      </c>
      <c r="H14" s="31" t="s">
        <v>240</v>
      </c>
      <c r="I14" s="28" t="s">
        <v>48</v>
      </c>
      <c r="J14" s="97" t="s">
        <v>39</v>
      </c>
      <c r="K14" s="14" t="s">
        <v>41</v>
      </c>
      <c r="L14" s="15" t="s">
        <v>41</v>
      </c>
      <c r="M14" s="39"/>
      <c r="N14" s="30"/>
      <c r="O14" s="212" t="s">
        <v>261</v>
      </c>
      <c r="P14" s="15" t="s">
        <v>42</v>
      </c>
      <c r="Q14" s="15"/>
      <c r="R14" s="3"/>
    </row>
    <row r="15" spans="1:18" ht="95.25" thickBot="1" x14ac:dyDescent="0.3">
      <c r="A15" s="217"/>
      <c r="B15" s="194" t="s">
        <v>241</v>
      </c>
      <c r="C15" s="13">
        <v>2</v>
      </c>
      <c r="D15" s="13">
        <v>0</v>
      </c>
      <c r="E15" s="9">
        <v>2</v>
      </c>
      <c r="F15" s="105" t="s">
        <v>147</v>
      </c>
      <c r="G15" s="106" t="s">
        <v>184</v>
      </c>
      <c r="H15" s="31" t="s">
        <v>242</v>
      </c>
      <c r="I15" s="28" t="s">
        <v>48</v>
      </c>
      <c r="J15" s="97" t="s">
        <v>236</v>
      </c>
      <c r="K15" s="14" t="s">
        <v>41</v>
      </c>
      <c r="L15" s="15" t="s">
        <v>41</v>
      </c>
      <c r="M15" s="30"/>
      <c r="N15" s="30"/>
      <c r="O15" s="31" t="s">
        <v>262</v>
      </c>
      <c r="P15" s="15" t="s">
        <v>42</v>
      </c>
      <c r="Q15" s="15"/>
      <c r="R15" s="3"/>
    </row>
    <row r="16" spans="1:18" ht="103.5" customHeight="1" thickBot="1" x14ac:dyDescent="0.3">
      <c r="A16" s="324" t="s">
        <v>13</v>
      </c>
      <c r="B16" s="5" t="s">
        <v>14</v>
      </c>
      <c r="C16" s="13">
        <v>5</v>
      </c>
      <c r="D16" s="13">
        <v>2</v>
      </c>
      <c r="E16" s="9">
        <f t="shared" ref="E16:E21" si="0">C16+D16</f>
        <v>7</v>
      </c>
      <c r="F16" s="107" t="s">
        <v>243</v>
      </c>
      <c r="G16" s="106" t="s">
        <v>244</v>
      </c>
      <c r="H16" s="31" t="s">
        <v>245</v>
      </c>
      <c r="I16" s="31" t="s">
        <v>246</v>
      </c>
      <c r="J16" s="15" t="s">
        <v>247</v>
      </c>
      <c r="K16" s="15" t="s">
        <v>41</v>
      </c>
      <c r="L16" s="15" t="s">
        <v>41</v>
      </c>
      <c r="M16" s="30"/>
      <c r="N16" s="30"/>
      <c r="O16" s="31" t="s">
        <v>263</v>
      </c>
      <c r="P16" s="15" t="s">
        <v>42</v>
      </c>
      <c r="Q16" s="15"/>
      <c r="R16" s="3"/>
    </row>
    <row r="17" spans="1:18" ht="23.25" customHeight="1" thickBot="1" x14ac:dyDescent="0.3">
      <c r="A17" s="324"/>
      <c r="B17" s="93" t="s">
        <v>15</v>
      </c>
      <c r="C17" s="13"/>
      <c r="D17" s="13"/>
      <c r="E17" s="9">
        <f t="shared" si="0"/>
        <v>0</v>
      </c>
      <c r="F17" s="105"/>
      <c r="G17" s="106"/>
      <c r="H17" s="30"/>
      <c r="I17" s="31"/>
      <c r="J17" s="15"/>
      <c r="K17" s="15"/>
      <c r="L17" s="15"/>
      <c r="M17" s="30"/>
      <c r="N17" s="30"/>
      <c r="O17" s="30"/>
      <c r="P17" s="15"/>
      <c r="Q17" s="15"/>
      <c r="R17" s="3"/>
    </row>
    <row r="18" spans="1:18" ht="95.25" thickBot="1" x14ac:dyDescent="0.3">
      <c r="A18" s="324" t="s">
        <v>16</v>
      </c>
      <c r="B18" s="5" t="s">
        <v>17</v>
      </c>
      <c r="C18" s="13">
        <v>2</v>
      </c>
      <c r="D18" s="13">
        <v>0</v>
      </c>
      <c r="E18" s="9">
        <f t="shared" si="0"/>
        <v>2</v>
      </c>
      <c r="F18" s="105" t="s">
        <v>147</v>
      </c>
      <c r="G18" s="106" t="s">
        <v>184</v>
      </c>
      <c r="H18" s="208" t="s">
        <v>248</v>
      </c>
      <c r="I18" s="28" t="s">
        <v>48</v>
      </c>
      <c r="J18" s="97" t="s">
        <v>39</v>
      </c>
      <c r="K18" s="14" t="s">
        <v>41</v>
      </c>
      <c r="L18" s="15" t="s">
        <v>41</v>
      </c>
      <c r="M18" s="30"/>
      <c r="N18" s="30"/>
      <c r="O18" s="31" t="s">
        <v>264</v>
      </c>
      <c r="P18" s="15" t="s">
        <v>42</v>
      </c>
      <c r="Q18" s="15"/>
      <c r="R18" s="3"/>
    </row>
    <row r="19" spans="1:18" ht="19.5" thickBot="1" x14ac:dyDescent="0.3">
      <c r="A19" s="324"/>
      <c r="B19" s="5" t="s">
        <v>18</v>
      </c>
      <c r="C19" s="13"/>
      <c r="D19" s="13"/>
      <c r="E19" s="9">
        <f t="shared" si="0"/>
        <v>0</v>
      </c>
      <c r="F19" s="105"/>
      <c r="G19" s="106"/>
      <c r="H19" s="30"/>
      <c r="I19" s="31"/>
      <c r="J19" s="15"/>
      <c r="K19" s="15"/>
      <c r="L19" s="15"/>
      <c r="M19" s="30"/>
      <c r="N19" s="30"/>
      <c r="O19" s="30"/>
      <c r="P19" s="15"/>
      <c r="Q19" s="15"/>
      <c r="R19" s="3"/>
    </row>
    <row r="20" spans="1:18" ht="63.75" thickBot="1" x14ac:dyDescent="0.3">
      <c r="A20" s="324"/>
      <c r="B20" s="5" t="s">
        <v>19</v>
      </c>
      <c r="C20" s="13">
        <v>1</v>
      </c>
      <c r="D20" s="13">
        <v>0</v>
      </c>
      <c r="E20" s="9">
        <f t="shared" si="0"/>
        <v>1</v>
      </c>
      <c r="F20" s="105" t="s">
        <v>149</v>
      </c>
      <c r="G20" s="106" t="s">
        <v>185</v>
      </c>
      <c r="H20" s="31" t="s">
        <v>249</v>
      </c>
      <c r="I20" s="28" t="s">
        <v>48</v>
      </c>
      <c r="J20" s="97" t="s">
        <v>39</v>
      </c>
      <c r="K20" s="14" t="s">
        <v>41</v>
      </c>
      <c r="L20" s="15" t="s">
        <v>41</v>
      </c>
      <c r="M20" s="30"/>
      <c r="N20" s="30"/>
      <c r="O20" s="31" t="s">
        <v>265</v>
      </c>
      <c r="P20" s="15" t="s">
        <v>42</v>
      </c>
      <c r="Q20" s="15"/>
      <c r="R20" s="3"/>
    </row>
    <row r="21" spans="1:18" ht="78" customHeight="1" thickBot="1" x14ac:dyDescent="0.3">
      <c r="A21" s="324" t="s">
        <v>101</v>
      </c>
      <c r="B21" s="419"/>
      <c r="C21" s="218">
        <v>0</v>
      </c>
      <c r="D21" s="218">
        <v>1</v>
      </c>
      <c r="E21" s="219">
        <f t="shared" si="0"/>
        <v>1</v>
      </c>
      <c r="F21" s="220" t="s">
        <v>149</v>
      </c>
      <c r="G21" s="221" t="s">
        <v>185</v>
      </c>
      <c r="H21" s="222" t="s">
        <v>250</v>
      </c>
      <c r="I21" s="215" t="s">
        <v>48</v>
      </c>
      <c r="J21" s="223" t="s">
        <v>236</v>
      </c>
      <c r="K21" s="224" t="s">
        <v>41</v>
      </c>
      <c r="L21" s="225" t="s">
        <v>41</v>
      </c>
      <c r="M21" s="30"/>
      <c r="N21" s="30"/>
      <c r="O21" s="226" t="s">
        <v>250</v>
      </c>
      <c r="P21" s="227" t="s">
        <v>42</v>
      </c>
      <c r="Q21" s="15"/>
      <c r="R21" s="3"/>
    </row>
    <row r="22" spans="1:18" ht="28.5" customHeight="1" thickBot="1" x14ac:dyDescent="0.3">
      <c r="A22" s="324" t="s">
        <v>21</v>
      </c>
      <c r="B22" s="5" t="s">
        <v>22</v>
      </c>
      <c r="C22" s="13"/>
      <c r="D22" s="13"/>
      <c r="E22" s="9">
        <f t="shared" ref="E22:E30" si="1">C22+D22</f>
        <v>0</v>
      </c>
      <c r="F22" s="105"/>
      <c r="G22" s="106"/>
      <c r="H22" s="30"/>
      <c r="I22" s="31"/>
      <c r="J22" s="15"/>
      <c r="K22" s="15"/>
      <c r="L22" s="15"/>
      <c r="M22" s="30"/>
      <c r="N22" s="30"/>
      <c r="O22" s="30"/>
      <c r="P22" s="15"/>
      <c r="Q22" s="15"/>
      <c r="R22" s="3"/>
    </row>
    <row r="23" spans="1:18" ht="24" customHeight="1" thickBot="1" x14ac:dyDescent="0.3">
      <c r="A23" s="324"/>
      <c r="B23" s="5" t="s">
        <v>23</v>
      </c>
      <c r="C23" s="13"/>
      <c r="D23" s="13"/>
      <c r="E23" s="9">
        <f t="shared" si="1"/>
        <v>0</v>
      </c>
      <c r="F23" s="105"/>
      <c r="G23" s="106"/>
      <c r="H23" s="30"/>
      <c r="I23" s="31"/>
      <c r="J23" s="15"/>
      <c r="K23" s="15"/>
      <c r="L23" s="15"/>
      <c r="M23" s="30"/>
      <c r="N23" s="30"/>
      <c r="O23" s="30"/>
      <c r="P23" s="15"/>
      <c r="Q23" s="15"/>
      <c r="R23" s="3"/>
    </row>
    <row r="24" spans="1:18" ht="95.25" thickBot="1" x14ac:dyDescent="0.3">
      <c r="A24" s="324"/>
      <c r="B24" s="5" t="s">
        <v>24</v>
      </c>
      <c r="C24" s="13">
        <v>1</v>
      </c>
      <c r="D24" s="13"/>
      <c r="E24" s="9">
        <f t="shared" si="1"/>
        <v>1</v>
      </c>
      <c r="F24" s="105" t="s">
        <v>149</v>
      </c>
      <c r="G24" s="106" t="s">
        <v>185</v>
      </c>
      <c r="H24" s="31" t="s">
        <v>251</v>
      </c>
      <c r="I24" s="28" t="s">
        <v>48</v>
      </c>
      <c r="J24" s="97" t="s">
        <v>39</v>
      </c>
      <c r="K24" s="14" t="s">
        <v>41</v>
      </c>
      <c r="L24" s="15" t="s">
        <v>41</v>
      </c>
      <c r="M24" s="30"/>
      <c r="N24" s="30"/>
      <c r="O24" s="31" t="s">
        <v>266</v>
      </c>
      <c r="P24" s="15" t="s">
        <v>42</v>
      </c>
      <c r="Q24" s="15"/>
      <c r="R24" s="3"/>
    </row>
    <row r="25" spans="1:18" ht="79.5" thickBot="1" x14ac:dyDescent="0.3">
      <c r="A25" s="324" t="s">
        <v>25</v>
      </c>
      <c r="B25" s="5" t="s">
        <v>26</v>
      </c>
      <c r="C25" s="13">
        <v>1</v>
      </c>
      <c r="D25" s="13"/>
      <c r="E25" s="9">
        <f t="shared" si="1"/>
        <v>1</v>
      </c>
      <c r="F25" s="105" t="s">
        <v>149</v>
      </c>
      <c r="G25" s="106" t="s">
        <v>185</v>
      </c>
      <c r="H25" s="31" t="s">
        <v>252</v>
      </c>
      <c r="I25" s="28" t="s">
        <v>48</v>
      </c>
      <c r="J25" s="97" t="s">
        <v>253</v>
      </c>
      <c r="K25" s="14" t="s">
        <v>41</v>
      </c>
      <c r="L25" s="15" t="s">
        <v>41</v>
      </c>
      <c r="M25" s="30"/>
      <c r="N25" s="30"/>
      <c r="O25" s="31" t="s">
        <v>267</v>
      </c>
      <c r="P25" s="15" t="s">
        <v>42</v>
      </c>
      <c r="Q25" s="15"/>
      <c r="R25" s="3"/>
    </row>
    <row r="26" spans="1:18" ht="95.25" thickBot="1" x14ac:dyDescent="0.3">
      <c r="A26" s="324"/>
      <c r="B26" s="95" t="s">
        <v>31</v>
      </c>
      <c r="C26" s="13">
        <v>1</v>
      </c>
      <c r="D26" s="13"/>
      <c r="E26" s="9">
        <f>C26+D26</f>
        <v>1</v>
      </c>
      <c r="F26" s="105" t="s">
        <v>149</v>
      </c>
      <c r="G26" s="106" t="s">
        <v>185</v>
      </c>
      <c r="H26" s="31" t="s">
        <v>254</v>
      </c>
      <c r="I26" s="28" t="s">
        <v>48</v>
      </c>
      <c r="J26" s="97" t="s">
        <v>253</v>
      </c>
      <c r="K26" s="14" t="s">
        <v>41</v>
      </c>
      <c r="L26" s="15" t="s">
        <v>41</v>
      </c>
      <c r="M26" s="30"/>
      <c r="N26" s="30"/>
      <c r="O26" s="208" t="s">
        <v>268</v>
      </c>
      <c r="P26" s="15" t="s">
        <v>42</v>
      </c>
      <c r="Q26" s="15"/>
      <c r="R26" s="3"/>
    </row>
    <row r="27" spans="1:18" ht="19.5" thickBot="1" x14ac:dyDescent="0.3">
      <c r="A27" s="324"/>
      <c r="B27" s="94"/>
      <c r="C27" s="13"/>
      <c r="D27" s="13"/>
      <c r="E27" s="9">
        <f t="shared" si="1"/>
        <v>0</v>
      </c>
      <c r="F27" s="105"/>
      <c r="G27" s="106"/>
      <c r="H27" s="30"/>
      <c r="I27" s="31"/>
      <c r="J27" s="15"/>
      <c r="K27" s="15"/>
      <c r="L27" s="15"/>
      <c r="M27" s="30"/>
      <c r="N27" s="30"/>
      <c r="O27" s="30"/>
      <c r="P27" s="15"/>
      <c r="Q27" s="15"/>
      <c r="R27" s="3"/>
    </row>
    <row r="28" spans="1:18" ht="142.5" thickBot="1" x14ac:dyDescent="0.3">
      <c r="A28" s="4" t="s">
        <v>28</v>
      </c>
      <c r="B28" s="5" t="s">
        <v>28</v>
      </c>
      <c r="C28" s="13">
        <v>2</v>
      </c>
      <c r="D28" s="13"/>
      <c r="E28" s="9">
        <f t="shared" si="1"/>
        <v>2</v>
      </c>
      <c r="F28" s="105" t="s">
        <v>147</v>
      </c>
      <c r="G28" s="106" t="s">
        <v>184</v>
      </c>
      <c r="H28" s="31" t="s">
        <v>255</v>
      </c>
      <c r="I28" s="28" t="s">
        <v>48</v>
      </c>
      <c r="J28" s="97" t="s">
        <v>253</v>
      </c>
      <c r="K28" s="14" t="s">
        <v>41</v>
      </c>
      <c r="L28" s="15" t="s">
        <v>41</v>
      </c>
      <c r="M28" s="30"/>
      <c r="N28" s="30"/>
      <c r="O28" s="31" t="s">
        <v>269</v>
      </c>
      <c r="P28" s="15"/>
      <c r="Q28" s="15" t="s">
        <v>42</v>
      </c>
      <c r="R28" s="3"/>
    </row>
    <row r="29" spans="1:18" ht="37.5" customHeight="1" thickBot="1" x14ac:dyDescent="0.3">
      <c r="A29" s="324" t="s">
        <v>32</v>
      </c>
      <c r="B29" s="5" t="s">
        <v>29</v>
      </c>
      <c r="C29" s="13"/>
      <c r="D29" s="13"/>
      <c r="E29" s="9">
        <f t="shared" si="1"/>
        <v>0</v>
      </c>
      <c r="F29" s="105"/>
      <c r="G29" s="106"/>
      <c r="H29" s="31"/>
      <c r="I29" s="28"/>
      <c r="J29" s="97"/>
      <c r="K29" s="14"/>
      <c r="L29" s="15"/>
      <c r="M29" s="30"/>
      <c r="N29" s="30"/>
      <c r="O29" s="30"/>
      <c r="P29" s="15"/>
      <c r="Q29" s="15"/>
      <c r="R29" s="3"/>
    </row>
    <row r="30" spans="1:18" ht="75.75" customHeight="1" thickBot="1" x14ac:dyDescent="0.3">
      <c r="A30" s="324"/>
      <c r="B30" s="5" t="s">
        <v>30</v>
      </c>
      <c r="C30" s="13">
        <v>2</v>
      </c>
      <c r="D30" s="13"/>
      <c r="E30" s="9">
        <f t="shared" si="1"/>
        <v>2</v>
      </c>
      <c r="F30" s="105" t="s">
        <v>186</v>
      </c>
      <c r="G30" s="106" t="s">
        <v>187</v>
      </c>
      <c r="H30" s="31" t="s">
        <v>256</v>
      </c>
      <c r="I30" s="28" t="s">
        <v>48</v>
      </c>
      <c r="J30" s="97" t="s">
        <v>39</v>
      </c>
      <c r="K30" s="14" t="s">
        <v>41</v>
      </c>
      <c r="L30" s="15" t="s">
        <v>41</v>
      </c>
      <c r="M30" s="30"/>
      <c r="N30" s="30"/>
      <c r="O30" s="31" t="s">
        <v>270</v>
      </c>
      <c r="P30" s="15" t="s">
        <v>42</v>
      </c>
      <c r="Q30" s="15"/>
      <c r="R30" s="3"/>
    </row>
    <row r="31" spans="1:18" s="25" customFormat="1" ht="36" customHeight="1" thickBot="1" x14ac:dyDescent="0.3">
      <c r="A31" s="376" t="s">
        <v>110</v>
      </c>
      <c r="B31" s="377"/>
      <c r="C31" s="21"/>
      <c r="D31" s="21"/>
      <c r="E31" s="22"/>
      <c r="F31" s="105"/>
      <c r="G31" s="106"/>
      <c r="H31" s="30"/>
      <c r="I31" s="31"/>
      <c r="J31" s="15"/>
      <c r="K31" s="23"/>
      <c r="L31" s="23"/>
      <c r="M31" s="32"/>
      <c r="N31" s="32"/>
      <c r="O31" s="30"/>
      <c r="P31" s="23"/>
      <c r="Q31" s="23"/>
      <c r="R31" s="24"/>
    </row>
    <row r="32" spans="1:18" ht="48" thickBot="1" x14ac:dyDescent="0.3">
      <c r="A32" s="378" t="s">
        <v>257</v>
      </c>
      <c r="B32" s="379"/>
      <c r="C32" s="21">
        <v>0</v>
      </c>
      <c r="D32" s="13">
        <v>1</v>
      </c>
      <c r="E32" s="9">
        <f t="shared" ref="E32" si="2">D32</f>
        <v>1</v>
      </c>
      <c r="F32" s="105"/>
      <c r="G32" s="106"/>
      <c r="H32" s="31" t="s">
        <v>258</v>
      </c>
      <c r="I32" s="31"/>
      <c r="J32" s="15" t="s">
        <v>247</v>
      </c>
      <c r="K32" s="23"/>
      <c r="L32" s="23"/>
      <c r="M32" s="32"/>
      <c r="N32" s="32"/>
      <c r="O32" s="30"/>
      <c r="P32" s="23"/>
      <c r="Q32" s="23"/>
      <c r="R32" s="3"/>
    </row>
    <row r="33" spans="1:18" ht="19.5" thickBot="1" x14ac:dyDescent="0.3">
      <c r="A33" s="378"/>
      <c r="B33" s="379"/>
      <c r="C33" s="21"/>
      <c r="D33" s="13"/>
      <c r="E33" s="9">
        <f t="shared" ref="E33:E39" si="3">D33</f>
        <v>0</v>
      </c>
      <c r="F33" s="105"/>
      <c r="G33" s="106"/>
      <c r="H33" s="30"/>
      <c r="I33" s="31"/>
      <c r="J33" s="15"/>
      <c r="K33" s="23"/>
      <c r="L33" s="23"/>
      <c r="M33" s="32"/>
      <c r="N33" s="32"/>
      <c r="O33" s="30"/>
      <c r="P33" s="23"/>
      <c r="Q33" s="23"/>
      <c r="R33" s="3"/>
    </row>
    <row r="34" spans="1:18" ht="19.5" thickBot="1" x14ac:dyDescent="0.3">
      <c r="A34" s="378"/>
      <c r="B34" s="379"/>
      <c r="C34" s="21"/>
      <c r="D34" s="13"/>
      <c r="E34" s="9">
        <f t="shared" si="3"/>
        <v>0</v>
      </c>
      <c r="F34" s="105"/>
      <c r="G34" s="106"/>
      <c r="H34" s="30"/>
      <c r="I34" s="31"/>
      <c r="J34" s="15"/>
      <c r="K34" s="23"/>
      <c r="L34" s="23"/>
      <c r="M34" s="32"/>
      <c r="N34" s="32"/>
      <c r="O34" s="30"/>
      <c r="P34" s="23"/>
      <c r="Q34" s="23"/>
      <c r="R34" s="3"/>
    </row>
    <row r="35" spans="1:18" ht="19.5" thickBot="1" x14ac:dyDescent="0.3">
      <c r="A35" s="379"/>
      <c r="B35" s="380"/>
      <c r="C35" s="21"/>
      <c r="D35" s="13"/>
      <c r="E35" s="9">
        <f t="shared" si="3"/>
        <v>0</v>
      </c>
      <c r="F35" s="105"/>
      <c r="G35" s="106"/>
      <c r="H35" s="30"/>
      <c r="I35" s="31"/>
      <c r="J35" s="15"/>
      <c r="K35" s="23"/>
      <c r="L35" s="23"/>
      <c r="M35" s="32"/>
      <c r="N35" s="32"/>
      <c r="O35" s="30"/>
      <c r="P35" s="23"/>
      <c r="Q35" s="23"/>
      <c r="R35" s="3"/>
    </row>
    <row r="36" spans="1:18" ht="19.5" thickBot="1" x14ac:dyDescent="0.3">
      <c r="A36" s="379"/>
      <c r="B36" s="380"/>
      <c r="C36" s="21"/>
      <c r="D36" s="13"/>
      <c r="E36" s="9">
        <f t="shared" si="3"/>
        <v>0</v>
      </c>
      <c r="F36" s="105"/>
      <c r="G36" s="106"/>
      <c r="H36" s="30"/>
      <c r="I36" s="31"/>
      <c r="J36" s="15"/>
      <c r="K36" s="23"/>
      <c r="L36" s="23"/>
      <c r="M36" s="32"/>
      <c r="N36" s="32"/>
      <c r="O36" s="30"/>
      <c r="P36" s="23"/>
      <c r="Q36" s="23"/>
      <c r="R36" s="3"/>
    </row>
    <row r="37" spans="1:18" ht="19.5" thickBot="1" x14ac:dyDescent="0.3">
      <c r="A37" s="378"/>
      <c r="B37" s="379"/>
      <c r="C37" s="21"/>
      <c r="D37" s="13"/>
      <c r="E37" s="9">
        <f t="shared" si="3"/>
        <v>0</v>
      </c>
      <c r="F37" s="105"/>
      <c r="G37" s="106"/>
      <c r="H37" s="30"/>
      <c r="I37" s="31"/>
      <c r="J37" s="15"/>
      <c r="K37" s="23"/>
      <c r="L37" s="23"/>
      <c r="M37" s="32"/>
      <c r="N37" s="32"/>
      <c r="O37" s="30"/>
      <c r="P37" s="23"/>
      <c r="Q37" s="23"/>
      <c r="R37" s="3"/>
    </row>
    <row r="38" spans="1:18" ht="19.5" thickBot="1" x14ac:dyDescent="0.3">
      <c r="A38" s="378"/>
      <c r="B38" s="379"/>
      <c r="C38" s="21"/>
      <c r="D38" s="13"/>
      <c r="E38" s="9">
        <f t="shared" si="3"/>
        <v>0</v>
      </c>
      <c r="F38" s="105"/>
      <c r="G38" s="106"/>
      <c r="H38" s="30"/>
      <c r="I38" s="31"/>
      <c r="J38" s="15"/>
      <c r="K38" s="23"/>
      <c r="L38" s="23"/>
      <c r="M38" s="32"/>
      <c r="N38" s="32"/>
      <c r="O38" s="30"/>
      <c r="P38" s="23"/>
      <c r="Q38" s="23"/>
      <c r="R38" s="3"/>
    </row>
    <row r="39" spans="1:18" ht="19.5" thickBot="1" x14ac:dyDescent="0.3">
      <c r="A39" s="373"/>
      <c r="B39" s="374"/>
      <c r="C39" s="21"/>
      <c r="D39" s="13"/>
      <c r="E39" s="9">
        <f t="shared" si="3"/>
        <v>0</v>
      </c>
      <c r="F39" s="105"/>
      <c r="G39" s="106"/>
      <c r="H39" s="30"/>
      <c r="I39" s="31"/>
      <c r="J39" s="15"/>
      <c r="K39" s="23"/>
      <c r="L39" s="23"/>
      <c r="M39" s="32"/>
      <c r="N39" s="32"/>
      <c r="O39" s="30"/>
      <c r="P39" s="23"/>
      <c r="Q39" s="23"/>
      <c r="R39" s="3"/>
    </row>
    <row r="40" spans="1:18" ht="34.5" thickBot="1" x14ac:dyDescent="0.35">
      <c r="A40" s="322" t="s">
        <v>33</v>
      </c>
      <c r="B40" s="323"/>
      <c r="C40" s="158">
        <f>SUM(C10:C39)</f>
        <v>28</v>
      </c>
      <c r="D40" s="158">
        <f>SUM(D10:D39)</f>
        <v>4</v>
      </c>
      <c r="E40" s="158">
        <f>C40+D40</f>
        <v>32</v>
      </c>
      <c r="F40" s="40" t="s">
        <v>60</v>
      </c>
      <c r="G40" s="41" t="s">
        <v>61</v>
      </c>
    </row>
    <row r="41" spans="1:18" ht="21.75" thickBot="1" x14ac:dyDescent="0.4">
      <c r="A41" s="36" t="s">
        <v>45</v>
      </c>
      <c r="B41" s="36"/>
      <c r="C41" s="37">
        <v>27</v>
      </c>
      <c r="D41" s="37">
        <v>2</v>
      </c>
      <c r="E41" s="37">
        <v>29</v>
      </c>
      <c r="F41" s="35">
        <v>9</v>
      </c>
      <c r="G41" s="35">
        <v>38</v>
      </c>
    </row>
    <row r="42" spans="1:18" ht="21.75" thickBot="1" x14ac:dyDescent="0.4">
      <c r="A42" s="36" t="s">
        <v>46</v>
      </c>
      <c r="B42" s="36"/>
      <c r="C42" s="37">
        <v>27</v>
      </c>
      <c r="D42" s="37">
        <v>5</v>
      </c>
      <c r="E42" s="37">
        <v>32</v>
      </c>
      <c r="F42" s="35">
        <v>6</v>
      </c>
      <c r="G42" s="35">
        <v>38</v>
      </c>
    </row>
    <row r="44" spans="1:18" ht="90" customHeight="1" x14ac:dyDescent="0.25">
      <c r="A44" s="151"/>
      <c r="B44" s="151"/>
      <c r="C44" s="416" t="s">
        <v>102</v>
      </c>
      <c r="D44" s="416"/>
      <c r="E44" s="416"/>
      <c r="F44" s="416"/>
      <c r="G44" s="416"/>
      <c r="H44" s="416"/>
      <c r="I44" s="416"/>
      <c r="J44" s="416"/>
      <c r="K44" s="416"/>
      <c r="L44" s="416"/>
      <c r="M44" s="416"/>
    </row>
    <row r="45" spans="1:18" ht="15.75" thickBot="1" x14ac:dyDescent="0.3"/>
    <row r="46" spans="1:18" ht="48.75" customHeight="1" thickBot="1" x14ac:dyDescent="0.3">
      <c r="A46" s="44" t="s">
        <v>62</v>
      </c>
      <c r="B46" s="45" t="s">
        <v>63</v>
      </c>
      <c r="C46" s="46" t="s">
        <v>73</v>
      </c>
      <c r="D46" s="316" t="s">
        <v>66</v>
      </c>
      <c r="E46" s="317"/>
      <c r="F46" s="317"/>
      <c r="G46" s="318"/>
      <c r="H46" s="344" t="s">
        <v>75</v>
      </c>
      <c r="I46" s="345"/>
      <c r="J46" s="345"/>
      <c r="K46" s="345"/>
    </row>
    <row r="47" spans="1:18" s="49" customFormat="1" ht="32.25" thickBot="1" x14ac:dyDescent="0.3">
      <c r="A47" s="168" t="s">
        <v>172</v>
      </c>
      <c r="B47" s="193" t="s">
        <v>271</v>
      </c>
      <c r="C47" s="48">
        <v>1</v>
      </c>
      <c r="D47" s="413" t="s">
        <v>272</v>
      </c>
      <c r="E47" s="414"/>
      <c r="F47" s="414"/>
      <c r="G47" s="415"/>
      <c r="H47" s="417" t="s">
        <v>273</v>
      </c>
      <c r="I47" s="418"/>
      <c r="J47" s="418"/>
      <c r="K47" s="418"/>
    </row>
    <row r="48" spans="1:18" s="49" customFormat="1" ht="16.5" thickBot="1" x14ac:dyDescent="0.3">
      <c r="A48" s="168" t="s">
        <v>207</v>
      </c>
      <c r="B48" s="193" t="s">
        <v>208</v>
      </c>
      <c r="C48" s="48">
        <v>1</v>
      </c>
      <c r="D48" s="319" t="s">
        <v>174</v>
      </c>
      <c r="E48" s="320"/>
      <c r="F48" s="320"/>
      <c r="G48" s="321"/>
      <c r="H48" s="346" t="s">
        <v>209</v>
      </c>
      <c r="I48" s="347"/>
      <c r="J48" s="347"/>
      <c r="K48" s="347"/>
    </row>
    <row r="49" spans="1:11" s="49" customFormat="1" ht="16.5" thickBot="1" x14ac:dyDescent="0.3">
      <c r="A49" s="168" t="s">
        <v>207</v>
      </c>
      <c r="B49" s="193" t="s">
        <v>210</v>
      </c>
      <c r="C49" s="48">
        <v>1</v>
      </c>
      <c r="D49" s="319" t="s">
        <v>211</v>
      </c>
      <c r="E49" s="320"/>
      <c r="F49" s="320"/>
      <c r="G49" s="321"/>
      <c r="H49" s="346" t="s">
        <v>212</v>
      </c>
      <c r="I49" s="347"/>
      <c r="J49" s="347"/>
      <c r="K49" s="347"/>
    </row>
    <row r="50" spans="1:11" s="49" customFormat="1" ht="32.25" thickBot="1" x14ac:dyDescent="0.3">
      <c r="A50" s="168" t="s">
        <v>176</v>
      </c>
      <c r="B50" s="193" t="s">
        <v>278</v>
      </c>
      <c r="C50" s="48">
        <v>1</v>
      </c>
      <c r="D50" s="413" t="s">
        <v>204</v>
      </c>
      <c r="E50" s="414"/>
      <c r="F50" s="414"/>
      <c r="G50" s="415"/>
      <c r="H50" s="417" t="s">
        <v>279</v>
      </c>
      <c r="I50" s="418"/>
      <c r="J50" s="418"/>
      <c r="K50" s="418"/>
    </row>
    <row r="51" spans="1:11" s="49" customFormat="1" ht="16.5" thickBot="1" x14ac:dyDescent="0.3">
      <c r="A51" s="47" t="s">
        <v>274</v>
      </c>
      <c r="B51" s="193" t="s">
        <v>275</v>
      </c>
      <c r="C51" s="48">
        <v>1</v>
      </c>
      <c r="D51" s="413" t="s">
        <v>204</v>
      </c>
      <c r="E51" s="414"/>
      <c r="F51" s="414"/>
      <c r="G51" s="415"/>
      <c r="H51" s="417" t="s">
        <v>276</v>
      </c>
      <c r="I51" s="418"/>
      <c r="J51" s="418"/>
      <c r="K51" s="418"/>
    </row>
    <row r="52" spans="1:11" s="49" customFormat="1" ht="32.25" thickBot="1" x14ac:dyDescent="0.3">
      <c r="A52" s="168" t="s">
        <v>169</v>
      </c>
      <c r="B52" s="193" t="s">
        <v>280</v>
      </c>
      <c r="C52" s="48">
        <v>1</v>
      </c>
      <c r="D52" s="413" t="s">
        <v>204</v>
      </c>
      <c r="E52" s="414"/>
      <c r="F52" s="414"/>
      <c r="G52" s="415"/>
      <c r="H52" s="417" t="s">
        <v>277</v>
      </c>
      <c r="I52" s="418"/>
      <c r="J52" s="418"/>
      <c r="K52" s="418"/>
    </row>
    <row r="53" spans="1:11" ht="19.5" thickBot="1" x14ac:dyDescent="0.35">
      <c r="B53" s="42" t="s">
        <v>33</v>
      </c>
      <c r="C53" s="43">
        <v>6</v>
      </c>
    </row>
  </sheetData>
  <sheetProtection formatRows="0"/>
  <mergeCells count="51">
    <mergeCell ref="C7:D7"/>
    <mergeCell ref="E7:E9"/>
    <mergeCell ref="F7:N7"/>
    <mergeCell ref="O7:Q7"/>
    <mergeCell ref="C8:C9"/>
    <mergeCell ref="D8:D9"/>
    <mergeCell ref="F8:G8"/>
    <mergeCell ref="H8:H9"/>
    <mergeCell ref="P8:Q8"/>
    <mergeCell ref="I8:I9"/>
    <mergeCell ref="J8:J9"/>
    <mergeCell ref="K8:L8"/>
    <mergeCell ref="M8:M9"/>
    <mergeCell ref="N8:N9"/>
    <mergeCell ref="O8:O9"/>
    <mergeCell ref="A16:A17"/>
    <mergeCell ref="A18:A20"/>
    <mergeCell ref="A10:A11"/>
    <mergeCell ref="B7:B9"/>
    <mergeCell ref="A7:A9"/>
    <mergeCell ref="A12:A13"/>
    <mergeCell ref="G2:N2"/>
    <mergeCell ref="A40:B40"/>
    <mergeCell ref="D46:G46"/>
    <mergeCell ref="D47:G47"/>
    <mergeCell ref="A38:B38"/>
    <mergeCell ref="A39:B39"/>
    <mergeCell ref="A35:B35"/>
    <mergeCell ref="A36:B36"/>
    <mergeCell ref="A33:B33"/>
    <mergeCell ref="A34:B34"/>
    <mergeCell ref="A37:B37"/>
    <mergeCell ref="A31:B31"/>
    <mergeCell ref="A32:B32"/>
    <mergeCell ref="A25:A27"/>
    <mergeCell ref="A21:B21"/>
    <mergeCell ref="A22:A24"/>
    <mergeCell ref="D52:G52"/>
    <mergeCell ref="A29:A30"/>
    <mergeCell ref="D48:G48"/>
    <mergeCell ref="D49:G49"/>
    <mergeCell ref="D50:G50"/>
    <mergeCell ref="D51:G51"/>
    <mergeCell ref="C44:M44"/>
    <mergeCell ref="H46:K46"/>
    <mergeCell ref="H47:K47"/>
    <mergeCell ref="H48:K48"/>
    <mergeCell ref="H49:K49"/>
    <mergeCell ref="H50:K50"/>
    <mergeCell ref="H51:K51"/>
    <mergeCell ref="H52:K52"/>
  </mergeCells>
  <pageMargins left="0.19685039370078741" right="0.15748031496062992" top="0.31496062992125984" bottom="0.35433070866141736" header="0.31496062992125984" footer="0.31496062992125984"/>
  <pageSetup paperSize="9" scale="53" fitToHeight="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3"/>
  <sheetViews>
    <sheetView zoomScaleNormal="100" workbookViewId="0">
      <pane xSplit="2" ySplit="9" topLeftCell="C28" activePane="bottomRight" state="frozen"/>
      <selection pane="topRight" activeCell="C1" sqref="C1"/>
      <selection pane="bottomLeft" activeCell="A10" sqref="A10"/>
      <selection pane="bottomRight" activeCell="H3" sqref="H3:H5"/>
    </sheetView>
  </sheetViews>
  <sheetFormatPr defaultRowHeight="15" x14ac:dyDescent="0.25"/>
  <cols>
    <col min="1" max="1" width="22" customWidth="1"/>
    <col min="2" max="2" width="27.28515625" customWidth="1"/>
    <col min="3" max="3" width="9.140625" customWidth="1"/>
    <col min="4" max="4" width="9" customWidth="1"/>
    <col min="8" max="8" width="36" customWidth="1"/>
    <col min="9" max="9" width="15.5703125" customWidth="1"/>
    <col min="13" max="13" width="22.42578125" customWidth="1"/>
    <col min="14" max="14" width="20.5703125" customWidth="1"/>
    <col min="15" max="15" width="34.140625" customWidth="1"/>
  </cols>
  <sheetData>
    <row r="1" spans="1:18" ht="9" customHeight="1" x14ac:dyDescent="0.3">
      <c r="A1" s="6"/>
      <c r="B1" s="6"/>
      <c r="C1" s="34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8" ht="20.25" x14ac:dyDescent="0.3">
      <c r="A2" s="12"/>
      <c r="B2" s="6"/>
      <c r="C2" s="6"/>
      <c r="D2" s="6"/>
      <c r="E2" s="6"/>
      <c r="F2" s="6"/>
      <c r="G2" s="327" t="s">
        <v>455</v>
      </c>
      <c r="H2" s="328"/>
      <c r="I2" s="328"/>
      <c r="J2" s="328"/>
      <c r="K2" s="328"/>
      <c r="L2" s="328"/>
      <c r="M2" s="328"/>
      <c r="N2" s="328"/>
    </row>
    <row r="3" spans="1:18" ht="20.25" x14ac:dyDescent="0.3">
      <c r="A3" s="12"/>
      <c r="B3" s="6"/>
      <c r="C3" s="6"/>
      <c r="D3" s="6"/>
      <c r="E3" s="6"/>
      <c r="F3" s="6"/>
      <c r="G3" s="20" t="s">
        <v>53</v>
      </c>
      <c r="H3" s="19">
        <v>6</v>
      </c>
      <c r="I3" s="51"/>
      <c r="J3" s="51"/>
      <c r="K3" s="51"/>
      <c r="L3" s="51"/>
      <c r="M3" s="51"/>
    </row>
    <row r="4" spans="1:18" x14ac:dyDescent="0.25">
      <c r="A4" s="6"/>
      <c r="B4" s="6"/>
      <c r="C4" s="6"/>
      <c r="D4" s="6"/>
      <c r="E4" s="6"/>
      <c r="F4" s="6"/>
      <c r="G4" s="20" t="s">
        <v>54</v>
      </c>
      <c r="H4" s="19">
        <v>34</v>
      </c>
      <c r="I4" s="51"/>
      <c r="J4" s="51"/>
      <c r="K4" s="51"/>
      <c r="L4" s="51"/>
      <c r="M4" s="51"/>
    </row>
    <row r="5" spans="1:18" x14ac:dyDescent="0.25">
      <c r="A5" s="6"/>
      <c r="B5" s="6"/>
      <c r="C5" s="6"/>
      <c r="D5" s="6"/>
      <c r="E5" s="6"/>
      <c r="F5" s="6"/>
      <c r="G5" s="20" t="s">
        <v>142</v>
      </c>
      <c r="H5" s="19" t="s">
        <v>143</v>
      </c>
      <c r="I5" s="51"/>
      <c r="J5" s="51"/>
      <c r="K5" s="51"/>
      <c r="L5" s="51"/>
      <c r="M5" s="51"/>
    </row>
    <row r="6" spans="1:18" ht="15.75" thickBot="1" x14ac:dyDescent="0.3"/>
    <row r="7" spans="1:18" ht="65.25" customHeight="1" thickBot="1" x14ac:dyDescent="0.3">
      <c r="A7" s="404" t="s">
        <v>0</v>
      </c>
      <c r="B7" s="407" t="s">
        <v>1</v>
      </c>
      <c r="C7" s="392" t="s">
        <v>92</v>
      </c>
      <c r="D7" s="392"/>
      <c r="E7" s="410" t="s">
        <v>36</v>
      </c>
      <c r="F7" s="340" t="s">
        <v>2</v>
      </c>
      <c r="G7" s="341"/>
      <c r="H7" s="341"/>
      <c r="I7" s="341"/>
      <c r="J7" s="341"/>
      <c r="K7" s="341"/>
      <c r="L7" s="341"/>
      <c r="M7" s="341"/>
      <c r="N7" s="342"/>
      <c r="O7" s="381" t="s">
        <v>3</v>
      </c>
      <c r="P7" s="352"/>
      <c r="Q7" s="353"/>
      <c r="R7" s="1"/>
    </row>
    <row r="8" spans="1:18" ht="65.25" customHeight="1" thickBot="1" x14ac:dyDescent="0.3">
      <c r="A8" s="405"/>
      <c r="B8" s="408"/>
      <c r="C8" s="354" t="s">
        <v>108</v>
      </c>
      <c r="D8" s="354" t="s">
        <v>109</v>
      </c>
      <c r="E8" s="411"/>
      <c r="F8" s="356" t="s">
        <v>118</v>
      </c>
      <c r="G8" s="357"/>
      <c r="H8" s="393" t="s">
        <v>43</v>
      </c>
      <c r="I8" s="395" t="s">
        <v>96</v>
      </c>
      <c r="J8" s="397" t="s">
        <v>4</v>
      </c>
      <c r="K8" s="383" t="s">
        <v>5</v>
      </c>
      <c r="L8" s="384"/>
      <c r="M8" s="399" t="s">
        <v>97</v>
      </c>
      <c r="N8" s="368" t="s">
        <v>112</v>
      </c>
      <c r="O8" s="399" t="s">
        <v>6</v>
      </c>
      <c r="P8" s="420" t="s">
        <v>7</v>
      </c>
      <c r="Q8" s="421"/>
      <c r="R8" s="1"/>
    </row>
    <row r="9" spans="1:18" ht="48.75" customHeight="1" thickBot="1" x14ac:dyDescent="0.3">
      <c r="A9" s="406"/>
      <c r="B9" s="409"/>
      <c r="C9" s="355"/>
      <c r="D9" s="355"/>
      <c r="E9" s="411"/>
      <c r="F9" s="114" t="s">
        <v>8</v>
      </c>
      <c r="G9" s="115" t="s">
        <v>9</v>
      </c>
      <c r="H9" s="394"/>
      <c r="I9" s="396"/>
      <c r="J9" s="398"/>
      <c r="K9" s="113" t="s">
        <v>98</v>
      </c>
      <c r="L9" s="99" t="s">
        <v>55</v>
      </c>
      <c r="M9" s="400"/>
      <c r="N9" s="368"/>
      <c r="O9" s="400"/>
      <c r="P9" s="98" t="s">
        <v>113</v>
      </c>
      <c r="Q9" s="98" t="s">
        <v>100</v>
      </c>
      <c r="R9" s="1"/>
    </row>
    <row r="10" spans="1:18" ht="48" thickBot="1" x14ac:dyDescent="0.3">
      <c r="A10" s="325" t="s">
        <v>130</v>
      </c>
      <c r="B10" s="7" t="s">
        <v>10</v>
      </c>
      <c r="C10" s="13">
        <v>6</v>
      </c>
      <c r="D10" s="13">
        <v>0</v>
      </c>
      <c r="E10" s="9">
        <f t="shared" ref="E10:E17" si="0">C10+D10</f>
        <v>6</v>
      </c>
      <c r="F10" s="103" t="s">
        <v>281</v>
      </c>
      <c r="G10" s="104" t="s">
        <v>282</v>
      </c>
      <c r="H10" s="215" t="s">
        <v>238</v>
      </c>
      <c r="I10" s="228" t="s">
        <v>48</v>
      </c>
      <c r="J10" s="104" t="s">
        <v>39</v>
      </c>
      <c r="K10" s="229" t="s">
        <v>41</v>
      </c>
      <c r="L10" s="15" t="s">
        <v>41</v>
      </c>
      <c r="M10" s="27"/>
      <c r="N10" s="27"/>
      <c r="O10" s="215" t="s">
        <v>259</v>
      </c>
      <c r="P10" s="15" t="s">
        <v>42</v>
      </c>
      <c r="Q10" s="15"/>
      <c r="R10" s="3"/>
    </row>
    <row r="11" spans="1:18" ht="79.5" thickBot="1" x14ac:dyDescent="0.3">
      <c r="A11" s="326"/>
      <c r="B11" s="54" t="s">
        <v>11</v>
      </c>
      <c r="C11" s="13">
        <v>3</v>
      </c>
      <c r="D11" s="13">
        <v>0</v>
      </c>
      <c r="E11" s="9">
        <f t="shared" si="0"/>
        <v>3</v>
      </c>
      <c r="F11" s="105" t="s">
        <v>186</v>
      </c>
      <c r="G11" s="106" t="s">
        <v>187</v>
      </c>
      <c r="H11" s="230" t="s">
        <v>239</v>
      </c>
      <c r="I11" s="228" t="s">
        <v>48</v>
      </c>
      <c r="J11" s="104" t="s">
        <v>39</v>
      </c>
      <c r="K11" s="229" t="s">
        <v>41</v>
      </c>
      <c r="L11" s="15" t="s">
        <v>41</v>
      </c>
      <c r="M11" s="39"/>
      <c r="N11" s="30"/>
      <c r="O11" s="31" t="s">
        <v>290</v>
      </c>
      <c r="P11" s="15" t="s">
        <v>42</v>
      </c>
      <c r="Q11" s="15"/>
      <c r="R11" s="3"/>
    </row>
    <row r="12" spans="1:18" ht="95.25" thickBot="1" x14ac:dyDescent="0.3">
      <c r="A12" s="169" t="s">
        <v>129</v>
      </c>
      <c r="B12" s="54" t="s">
        <v>12</v>
      </c>
      <c r="C12" s="13">
        <v>3</v>
      </c>
      <c r="D12" s="13">
        <v>0</v>
      </c>
      <c r="E12" s="9">
        <f t="shared" si="0"/>
        <v>3</v>
      </c>
      <c r="F12" s="105" t="s">
        <v>186</v>
      </c>
      <c r="G12" s="106" t="s">
        <v>187</v>
      </c>
      <c r="H12" s="216" t="s">
        <v>240</v>
      </c>
      <c r="I12" s="228" t="s">
        <v>48</v>
      </c>
      <c r="J12" s="104" t="s">
        <v>39</v>
      </c>
      <c r="K12" s="229" t="s">
        <v>41</v>
      </c>
      <c r="L12" s="15" t="s">
        <v>41</v>
      </c>
      <c r="M12" s="30"/>
      <c r="N12" s="30"/>
      <c r="O12" s="31" t="s">
        <v>291</v>
      </c>
      <c r="P12" s="15" t="s">
        <v>42</v>
      </c>
      <c r="Q12" s="15"/>
      <c r="R12" s="3"/>
    </row>
    <row r="13" spans="1:18" ht="102.75" customHeight="1" thickBot="1" x14ac:dyDescent="0.3">
      <c r="A13" s="324" t="s">
        <v>13</v>
      </c>
      <c r="B13" s="54" t="s">
        <v>14</v>
      </c>
      <c r="C13" s="13">
        <v>5</v>
      </c>
      <c r="D13" s="13">
        <v>2</v>
      </c>
      <c r="E13" s="9">
        <f t="shared" si="0"/>
        <v>7</v>
      </c>
      <c r="F13" s="107" t="s">
        <v>243</v>
      </c>
      <c r="G13" s="106" t="s">
        <v>244</v>
      </c>
      <c r="H13" s="31" t="s">
        <v>245</v>
      </c>
      <c r="I13" s="31" t="s">
        <v>246</v>
      </c>
      <c r="J13" s="15" t="s">
        <v>247</v>
      </c>
      <c r="K13" s="15" t="s">
        <v>41</v>
      </c>
      <c r="L13" s="15" t="s">
        <v>41</v>
      </c>
      <c r="M13" s="30"/>
      <c r="N13" s="30"/>
      <c r="O13" s="31" t="s">
        <v>292</v>
      </c>
      <c r="P13" s="15" t="s">
        <v>42</v>
      </c>
      <c r="Q13" s="15"/>
      <c r="R13" s="3"/>
    </row>
    <row r="14" spans="1:18" ht="23.25" customHeight="1" thickBot="1" x14ac:dyDescent="0.3">
      <c r="A14" s="324"/>
      <c r="B14" s="93" t="s">
        <v>15</v>
      </c>
      <c r="C14" s="13"/>
      <c r="D14" s="13"/>
      <c r="E14" s="9">
        <f t="shared" si="0"/>
        <v>0</v>
      </c>
      <c r="F14" s="105"/>
      <c r="G14" s="106"/>
      <c r="H14" s="30"/>
      <c r="I14" s="31"/>
      <c r="J14" s="15"/>
      <c r="K14" s="15"/>
      <c r="L14" s="15"/>
      <c r="M14" s="30"/>
      <c r="N14" s="30"/>
      <c r="O14" s="30"/>
      <c r="P14" s="15"/>
      <c r="Q14" s="15"/>
      <c r="R14" s="3"/>
    </row>
    <row r="15" spans="1:18" ht="174" thickBot="1" x14ac:dyDescent="0.3">
      <c r="A15" s="324" t="s">
        <v>16</v>
      </c>
      <c r="B15" s="54" t="s">
        <v>17</v>
      </c>
      <c r="C15" s="13">
        <v>2</v>
      </c>
      <c r="D15" s="13">
        <v>0</v>
      </c>
      <c r="E15" s="9">
        <f t="shared" si="0"/>
        <v>2</v>
      </c>
      <c r="F15" s="105" t="s">
        <v>147</v>
      </c>
      <c r="G15" s="106" t="s">
        <v>184</v>
      </c>
      <c r="H15" s="31" t="s">
        <v>284</v>
      </c>
      <c r="I15" s="228" t="s">
        <v>48</v>
      </c>
      <c r="J15" s="104" t="s">
        <v>39</v>
      </c>
      <c r="K15" s="229" t="s">
        <v>41</v>
      </c>
      <c r="L15" s="15" t="s">
        <v>41</v>
      </c>
      <c r="M15" s="30"/>
      <c r="N15" s="30"/>
      <c r="O15" s="31" t="s">
        <v>293</v>
      </c>
      <c r="P15" s="15" t="s">
        <v>42</v>
      </c>
      <c r="Q15" s="15"/>
      <c r="R15" s="3"/>
    </row>
    <row r="16" spans="1:18" ht="79.5" thickBot="1" x14ac:dyDescent="0.3">
      <c r="A16" s="324"/>
      <c r="B16" s="54" t="s">
        <v>18</v>
      </c>
      <c r="C16" s="218">
        <v>1</v>
      </c>
      <c r="D16" s="218">
        <v>0</v>
      </c>
      <c r="E16" s="219">
        <f t="shared" si="0"/>
        <v>1</v>
      </c>
      <c r="F16" s="220" t="s">
        <v>149</v>
      </c>
      <c r="G16" s="221" t="s">
        <v>185</v>
      </c>
      <c r="H16" s="231" t="s">
        <v>285</v>
      </c>
      <c r="I16" s="232" t="s">
        <v>48</v>
      </c>
      <c r="J16" s="233" t="s">
        <v>286</v>
      </c>
      <c r="K16" s="234" t="s">
        <v>41</v>
      </c>
      <c r="L16" s="227" t="s">
        <v>41</v>
      </c>
      <c r="M16" s="30"/>
      <c r="N16" s="30"/>
      <c r="O16" s="237" t="s">
        <v>294</v>
      </c>
      <c r="P16" s="227" t="s">
        <v>42</v>
      </c>
      <c r="Q16" s="15"/>
      <c r="R16" s="3"/>
    </row>
    <row r="17" spans="1:18" ht="111" thickBot="1" x14ac:dyDescent="0.3">
      <c r="A17" s="324"/>
      <c r="B17" s="54" t="s">
        <v>19</v>
      </c>
      <c r="C17" s="13">
        <v>1</v>
      </c>
      <c r="D17" s="13">
        <v>0</v>
      </c>
      <c r="E17" s="9">
        <f t="shared" si="0"/>
        <v>1</v>
      </c>
      <c r="F17" s="105" t="s">
        <v>149</v>
      </c>
      <c r="G17" s="106" t="s">
        <v>185</v>
      </c>
      <c r="H17" s="235" t="s">
        <v>288</v>
      </c>
      <c r="I17" s="228" t="s">
        <v>48</v>
      </c>
      <c r="J17" s="104" t="s">
        <v>39</v>
      </c>
      <c r="K17" s="229" t="s">
        <v>41</v>
      </c>
      <c r="L17" s="15" t="s">
        <v>41</v>
      </c>
      <c r="M17" s="30"/>
      <c r="N17" s="30"/>
      <c r="O17" s="31" t="s">
        <v>295</v>
      </c>
      <c r="P17" s="15"/>
      <c r="Q17" s="15" t="s">
        <v>42</v>
      </c>
      <c r="R17" s="3"/>
    </row>
    <row r="18" spans="1:18" ht="37.5" customHeight="1" thickBot="1" x14ac:dyDescent="0.3">
      <c r="A18" s="324" t="s">
        <v>20</v>
      </c>
      <c r="B18" s="419"/>
      <c r="C18" s="13"/>
      <c r="D18" s="13"/>
      <c r="E18" s="9">
        <f t="shared" ref="E18:E30" si="1">C18+D18</f>
        <v>0</v>
      </c>
      <c r="F18" s="105"/>
      <c r="G18" s="106"/>
      <c r="H18" s="236"/>
      <c r="I18" s="31"/>
      <c r="J18" s="15"/>
      <c r="K18" s="15"/>
      <c r="L18" s="15"/>
      <c r="M18" s="30"/>
      <c r="N18" s="30"/>
      <c r="O18" s="30"/>
      <c r="P18" s="15"/>
      <c r="Q18" s="15"/>
      <c r="R18" s="3"/>
    </row>
    <row r="19" spans="1:18" ht="22.5" customHeight="1" thickBot="1" x14ac:dyDescent="0.3">
      <c r="A19" s="324" t="s">
        <v>21</v>
      </c>
      <c r="B19" s="54" t="s">
        <v>22</v>
      </c>
      <c r="C19" s="13"/>
      <c r="D19" s="13"/>
      <c r="E19" s="9">
        <f t="shared" si="1"/>
        <v>0</v>
      </c>
      <c r="F19" s="105"/>
      <c r="G19" s="106"/>
      <c r="H19" s="30"/>
      <c r="I19" s="31"/>
      <c r="J19" s="15"/>
      <c r="K19" s="15"/>
      <c r="L19" s="15"/>
      <c r="M19" s="30"/>
      <c r="N19" s="30"/>
      <c r="O19" s="30"/>
      <c r="P19" s="15"/>
      <c r="Q19" s="15"/>
      <c r="R19" s="3"/>
    </row>
    <row r="20" spans="1:18" ht="24" customHeight="1" thickBot="1" x14ac:dyDescent="0.3">
      <c r="A20" s="324"/>
      <c r="B20" s="54" t="s">
        <v>23</v>
      </c>
      <c r="C20" s="13"/>
      <c r="D20" s="13"/>
      <c r="E20" s="9">
        <f t="shared" si="1"/>
        <v>0</v>
      </c>
      <c r="F20" s="105"/>
      <c r="G20" s="106"/>
      <c r="H20" s="30"/>
      <c r="I20" s="31"/>
      <c r="J20" s="15"/>
      <c r="K20" s="15"/>
      <c r="L20" s="15"/>
      <c r="M20" s="30"/>
      <c r="N20" s="30"/>
      <c r="O20" s="30"/>
      <c r="P20" s="15"/>
      <c r="Q20" s="15"/>
      <c r="R20" s="3"/>
    </row>
    <row r="21" spans="1:18" ht="95.25" thickBot="1" x14ac:dyDescent="0.3">
      <c r="A21" s="324"/>
      <c r="B21" s="54" t="s">
        <v>24</v>
      </c>
      <c r="C21" s="13">
        <v>1</v>
      </c>
      <c r="D21" s="13">
        <v>0</v>
      </c>
      <c r="E21" s="9">
        <f t="shared" si="1"/>
        <v>1</v>
      </c>
      <c r="F21" s="105" t="s">
        <v>149</v>
      </c>
      <c r="G21" s="106" t="s">
        <v>185</v>
      </c>
      <c r="H21" s="31" t="s">
        <v>251</v>
      </c>
      <c r="I21" s="28" t="s">
        <v>48</v>
      </c>
      <c r="J21" s="97" t="s">
        <v>39</v>
      </c>
      <c r="K21" s="14" t="s">
        <v>41</v>
      </c>
      <c r="L21" s="15" t="s">
        <v>41</v>
      </c>
      <c r="M21" s="30"/>
      <c r="N21" s="30"/>
      <c r="O21" s="31" t="s">
        <v>296</v>
      </c>
      <c r="P21" s="15" t="s">
        <v>42</v>
      </c>
      <c r="Q21" s="15"/>
      <c r="R21" s="3"/>
    </row>
    <row r="22" spans="1:18" ht="95.25" thickBot="1" x14ac:dyDescent="0.3">
      <c r="A22" s="324" t="s">
        <v>25</v>
      </c>
      <c r="B22" s="54" t="s">
        <v>26</v>
      </c>
      <c r="C22" s="13">
        <v>1</v>
      </c>
      <c r="D22" s="13">
        <v>0</v>
      </c>
      <c r="E22" s="9">
        <f t="shared" si="1"/>
        <v>1</v>
      </c>
      <c r="F22" s="105" t="s">
        <v>149</v>
      </c>
      <c r="G22" s="106" t="s">
        <v>185</v>
      </c>
      <c r="H22" s="31" t="s">
        <v>289</v>
      </c>
      <c r="I22" s="28" t="s">
        <v>48</v>
      </c>
      <c r="J22" s="97" t="s">
        <v>253</v>
      </c>
      <c r="K22" s="14" t="s">
        <v>41</v>
      </c>
      <c r="L22" s="15" t="s">
        <v>41</v>
      </c>
      <c r="M22" s="30"/>
      <c r="N22" s="30"/>
      <c r="O22" s="31" t="s">
        <v>297</v>
      </c>
      <c r="P22" s="15"/>
      <c r="Q22" s="15" t="s">
        <v>42</v>
      </c>
      <c r="R22" s="3"/>
    </row>
    <row r="23" spans="1:18" ht="95.25" thickBot="1" x14ac:dyDescent="0.3">
      <c r="A23" s="324"/>
      <c r="B23" s="95" t="s">
        <v>31</v>
      </c>
      <c r="C23" s="13">
        <v>1</v>
      </c>
      <c r="D23" s="13">
        <v>0</v>
      </c>
      <c r="E23" s="9">
        <f t="shared" si="1"/>
        <v>1</v>
      </c>
      <c r="F23" s="105" t="s">
        <v>149</v>
      </c>
      <c r="G23" s="106" t="s">
        <v>185</v>
      </c>
      <c r="H23" s="31" t="s">
        <v>254</v>
      </c>
      <c r="I23" s="28" t="s">
        <v>48</v>
      </c>
      <c r="J23" s="97" t="s">
        <v>253</v>
      </c>
      <c r="K23" s="14" t="s">
        <v>41</v>
      </c>
      <c r="L23" s="15" t="s">
        <v>41</v>
      </c>
      <c r="M23" s="30"/>
      <c r="N23" s="30"/>
      <c r="O23" s="31" t="s">
        <v>298</v>
      </c>
      <c r="P23" s="15" t="s">
        <v>42</v>
      </c>
      <c r="Q23" s="15"/>
      <c r="R23" s="3"/>
    </row>
    <row r="24" spans="1:18" ht="19.5" thickBot="1" x14ac:dyDescent="0.3">
      <c r="A24" s="324"/>
      <c r="B24" s="94"/>
      <c r="C24" s="13"/>
      <c r="D24" s="13"/>
      <c r="E24" s="9">
        <f t="shared" si="1"/>
        <v>0</v>
      </c>
      <c r="F24" s="105"/>
      <c r="G24" s="106"/>
      <c r="H24" s="30"/>
      <c r="I24" s="31"/>
      <c r="J24" s="15"/>
      <c r="K24" s="15"/>
      <c r="L24" s="15"/>
      <c r="M24" s="30"/>
      <c r="N24" s="30"/>
      <c r="O24" s="30"/>
      <c r="P24" s="15"/>
      <c r="Q24" s="15"/>
      <c r="R24" s="3"/>
    </row>
    <row r="25" spans="1:18" ht="142.5" thickBot="1" x14ac:dyDescent="0.3">
      <c r="A25" s="50" t="s">
        <v>28</v>
      </c>
      <c r="B25" s="54" t="s">
        <v>28</v>
      </c>
      <c r="C25" s="13">
        <v>2</v>
      </c>
      <c r="D25" s="13">
        <v>0</v>
      </c>
      <c r="E25" s="9">
        <f t="shared" si="1"/>
        <v>2</v>
      </c>
      <c r="F25" s="105" t="s">
        <v>147</v>
      </c>
      <c r="G25" s="106" t="s">
        <v>184</v>
      </c>
      <c r="H25" s="31" t="s">
        <v>255</v>
      </c>
      <c r="I25" s="28" t="s">
        <v>48</v>
      </c>
      <c r="J25" s="97" t="s">
        <v>253</v>
      </c>
      <c r="K25" s="14" t="s">
        <v>41</v>
      </c>
      <c r="L25" s="15" t="s">
        <v>41</v>
      </c>
      <c r="M25" s="30"/>
      <c r="N25" s="30"/>
      <c r="O25" s="31" t="s">
        <v>269</v>
      </c>
      <c r="P25" s="15"/>
      <c r="Q25" s="15" t="s">
        <v>42</v>
      </c>
      <c r="R25" s="3"/>
    </row>
    <row r="26" spans="1:18" ht="36.75" customHeight="1" thickBot="1" x14ac:dyDescent="0.3">
      <c r="A26" s="324" t="s">
        <v>32</v>
      </c>
      <c r="B26" s="54" t="s">
        <v>29</v>
      </c>
      <c r="C26" s="13"/>
      <c r="D26" s="13"/>
      <c r="E26" s="9">
        <f t="shared" si="1"/>
        <v>0</v>
      </c>
      <c r="F26" s="105"/>
      <c r="G26" s="106"/>
      <c r="H26" s="31"/>
      <c r="I26" s="31"/>
      <c r="J26" s="15"/>
      <c r="K26" s="15"/>
      <c r="L26" s="15"/>
      <c r="M26" s="30"/>
      <c r="N26" s="30"/>
      <c r="O26" s="30"/>
      <c r="P26" s="15"/>
      <c r="Q26" s="15"/>
      <c r="R26" s="3"/>
    </row>
    <row r="27" spans="1:18" ht="76.5" customHeight="1" thickBot="1" x14ac:dyDescent="0.3">
      <c r="A27" s="324"/>
      <c r="B27" s="54" t="s">
        <v>30</v>
      </c>
      <c r="C27" s="13">
        <v>3</v>
      </c>
      <c r="D27" s="13">
        <v>0</v>
      </c>
      <c r="E27" s="9">
        <f t="shared" si="1"/>
        <v>3</v>
      </c>
      <c r="F27" s="105" t="s">
        <v>186</v>
      </c>
      <c r="G27" s="106" t="s">
        <v>187</v>
      </c>
      <c r="H27" s="31" t="s">
        <v>256</v>
      </c>
      <c r="I27" s="28" t="s">
        <v>48</v>
      </c>
      <c r="J27" s="97" t="s">
        <v>39</v>
      </c>
      <c r="K27" s="14" t="s">
        <v>41</v>
      </c>
      <c r="L27" s="15" t="s">
        <v>41</v>
      </c>
      <c r="M27" s="30"/>
      <c r="N27" s="30"/>
      <c r="O27" s="31" t="s">
        <v>270</v>
      </c>
      <c r="P27" s="15" t="s">
        <v>42</v>
      </c>
      <c r="Q27" s="15"/>
      <c r="R27" s="3"/>
    </row>
    <row r="28" spans="1:18" ht="19.5" thickBot="1" x14ac:dyDescent="0.3">
      <c r="A28" s="52"/>
      <c r="B28" s="53"/>
      <c r="C28" s="13"/>
      <c r="D28" s="13"/>
      <c r="E28" s="9">
        <f t="shared" si="1"/>
        <v>0</v>
      </c>
      <c r="F28" s="105"/>
      <c r="G28" s="106"/>
      <c r="H28" s="30"/>
      <c r="I28" s="31"/>
      <c r="J28" s="15"/>
      <c r="K28" s="15"/>
      <c r="L28" s="15"/>
      <c r="M28" s="30"/>
      <c r="N28" s="30"/>
      <c r="O28" s="30"/>
      <c r="P28" s="15"/>
      <c r="Q28" s="15"/>
      <c r="R28" s="3"/>
    </row>
    <row r="29" spans="1:18" ht="19.5" thickBot="1" x14ac:dyDescent="0.3">
      <c r="A29" s="52"/>
      <c r="B29" s="53"/>
      <c r="C29" s="13"/>
      <c r="D29" s="13"/>
      <c r="E29" s="9">
        <f t="shared" si="1"/>
        <v>0</v>
      </c>
      <c r="F29" s="105"/>
      <c r="G29" s="106"/>
      <c r="H29" s="30"/>
      <c r="I29" s="31"/>
      <c r="J29" s="15"/>
      <c r="K29" s="15"/>
      <c r="L29" s="15"/>
      <c r="M29" s="30"/>
      <c r="N29" s="30"/>
      <c r="O29" s="30"/>
      <c r="P29" s="15"/>
      <c r="Q29" s="15"/>
      <c r="R29" s="3"/>
    </row>
    <row r="30" spans="1:18" ht="19.5" thickBot="1" x14ac:dyDescent="0.3">
      <c r="A30" s="52"/>
      <c r="B30" s="53"/>
      <c r="C30" s="13"/>
      <c r="D30" s="13"/>
      <c r="E30" s="9">
        <f t="shared" si="1"/>
        <v>0</v>
      </c>
      <c r="F30" s="105"/>
      <c r="G30" s="106"/>
      <c r="H30" s="30"/>
      <c r="I30" s="31"/>
      <c r="J30" s="15"/>
      <c r="K30" s="15"/>
      <c r="L30" s="15"/>
      <c r="M30" s="30"/>
      <c r="N30" s="30"/>
      <c r="O30" s="30"/>
      <c r="P30" s="15"/>
      <c r="Q30" s="15"/>
      <c r="R30" s="3"/>
    </row>
    <row r="31" spans="1:18" s="25" customFormat="1" ht="36" customHeight="1" thickBot="1" x14ac:dyDescent="0.3">
      <c r="A31" s="376" t="s">
        <v>110</v>
      </c>
      <c r="B31" s="377"/>
      <c r="C31" s="21"/>
      <c r="D31" s="21"/>
      <c r="E31" s="22"/>
      <c r="F31" s="105"/>
      <c r="G31" s="106"/>
      <c r="H31" s="30"/>
      <c r="I31" s="31"/>
      <c r="J31" s="15"/>
      <c r="K31" s="23"/>
      <c r="L31" s="23"/>
      <c r="M31" s="32"/>
      <c r="N31" s="32"/>
      <c r="O31" s="30"/>
      <c r="P31" s="23"/>
      <c r="Q31" s="23"/>
      <c r="R31" s="24"/>
    </row>
    <row r="32" spans="1:18" ht="48" thickBot="1" x14ac:dyDescent="0.3">
      <c r="A32" s="378" t="s">
        <v>257</v>
      </c>
      <c r="B32" s="379"/>
      <c r="C32" s="21">
        <v>0</v>
      </c>
      <c r="D32" s="13">
        <v>1</v>
      </c>
      <c r="E32" s="9">
        <v>1</v>
      </c>
      <c r="F32" s="105"/>
      <c r="G32" s="106"/>
      <c r="H32" s="31" t="s">
        <v>258</v>
      </c>
      <c r="I32" s="31"/>
      <c r="J32" s="15" t="s">
        <v>247</v>
      </c>
      <c r="K32" s="23"/>
      <c r="L32" s="23"/>
      <c r="M32" s="32"/>
      <c r="N32" s="32"/>
      <c r="O32" s="30"/>
      <c r="P32" s="23"/>
      <c r="Q32" s="23"/>
      <c r="R32" s="3"/>
    </row>
    <row r="33" spans="1:18" ht="51.75" thickBot="1" x14ac:dyDescent="0.3">
      <c r="A33" s="378" t="s">
        <v>299</v>
      </c>
      <c r="B33" s="379"/>
      <c r="C33" s="21">
        <v>0</v>
      </c>
      <c r="D33" s="13">
        <v>1</v>
      </c>
      <c r="E33" s="9">
        <v>1</v>
      </c>
      <c r="F33" s="105" t="s">
        <v>149</v>
      </c>
      <c r="G33" s="106" t="s">
        <v>185</v>
      </c>
      <c r="H33" s="30" t="s">
        <v>301</v>
      </c>
      <c r="I33" s="31"/>
      <c r="J33" s="15" t="s">
        <v>300</v>
      </c>
      <c r="K33" s="23"/>
      <c r="L33" s="23"/>
      <c r="M33" s="32"/>
      <c r="N33" s="32"/>
      <c r="O33" s="30" t="s">
        <v>302</v>
      </c>
      <c r="P33" s="23"/>
      <c r="Q33" s="23"/>
      <c r="R33" s="3"/>
    </row>
    <row r="34" spans="1:18" ht="19.5" thickBot="1" x14ac:dyDescent="0.3">
      <c r="A34" s="378"/>
      <c r="B34" s="379"/>
      <c r="C34" s="21"/>
      <c r="D34" s="13"/>
      <c r="E34" s="9">
        <f t="shared" ref="E34:E39" si="2">D34</f>
        <v>0</v>
      </c>
      <c r="F34" s="105"/>
      <c r="G34" s="106"/>
      <c r="H34" s="30"/>
      <c r="I34" s="31"/>
      <c r="J34" s="15"/>
      <c r="K34" s="23"/>
      <c r="L34" s="23"/>
      <c r="M34" s="32"/>
      <c r="N34" s="32"/>
      <c r="O34" s="30"/>
      <c r="P34" s="23"/>
      <c r="Q34" s="23"/>
      <c r="R34" s="3"/>
    </row>
    <row r="35" spans="1:18" ht="19.5" thickBot="1" x14ac:dyDescent="0.3">
      <c r="A35" s="379"/>
      <c r="B35" s="380"/>
      <c r="C35" s="21"/>
      <c r="D35" s="13"/>
      <c r="E35" s="9">
        <f t="shared" si="2"/>
        <v>0</v>
      </c>
      <c r="F35" s="105"/>
      <c r="G35" s="106"/>
      <c r="H35" s="30"/>
      <c r="I35" s="31"/>
      <c r="J35" s="15"/>
      <c r="K35" s="23"/>
      <c r="L35" s="23"/>
      <c r="M35" s="32"/>
      <c r="N35" s="32"/>
      <c r="O35" s="30"/>
      <c r="P35" s="23"/>
      <c r="Q35" s="23"/>
      <c r="R35" s="3"/>
    </row>
    <row r="36" spans="1:18" ht="19.5" thickBot="1" x14ac:dyDescent="0.3">
      <c r="A36" s="379"/>
      <c r="B36" s="380"/>
      <c r="C36" s="21"/>
      <c r="D36" s="13"/>
      <c r="E36" s="9">
        <f t="shared" si="2"/>
        <v>0</v>
      </c>
      <c r="F36" s="105"/>
      <c r="G36" s="106"/>
      <c r="H36" s="30"/>
      <c r="I36" s="31"/>
      <c r="J36" s="15"/>
      <c r="K36" s="23"/>
      <c r="L36" s="23"/>
      <c r="M36" s="32"/>
      <c r="N36" s="32"/>
      <c r="O36" s="30"/>
      <c r="P36" s="23"/>
      <c r="Q36" s="23"/>
      <c r="R36" s="3"/>
    </row>
    <row r="37" spans="1:18" ht="19.5" thickBot="1" x14ac:dyDescent="0.3">
      <c r="A37" s="378"/>
      <c r="B37" s="379"/>
      <c r="C37" s="21"/>
      <c r="D37" s="13"/>
      <c r="E37" s="9">
        <f t="shared" si="2"/>
        <v>0</v>
      </c>
      <c r="F37" s="105"/>
      <c r="G37" s="106"/>
      <c r="H37" s="30"/>
      <c r="I37" s="31"/>
      <c r="J37" s="15"/>
      <c r="K37" s="23"/>
      <c r="L37" s="23"/>
      <c r="M37" s="32"/>
      <c r="N37" s="32"/>
      <c r="O37" s="30"/>
      <c r="P37" s="23"/>
      <c r="Q37" s="23"/>
      <c r="R37" s="3"/>
    </row>
    <row r="38" spans="1:18" ht="19.5" thickBot="1" x14ac:dyDescent="0.3">
      <c r="A38" s="378"/>
      <c r="B38" s="379"/>
      <c r="C38" s="21"/>
      <c r="D38" s="13"/>
      <c r="E38" s="9">
        <f t="shared" si="2"/>
        <v>0</v>
      </c>
      <c r="F38" s="105"/>
      <c r="G38" s="106"/>
      <c r="H38" s="30"/>
      <c r="I38" s="31"/>
      <c r="J38" s="15"/>
      <c r="K38" s="23"/>
      <c r="L38" s="23"/>
      <c r="M38" s="32"/>
      <c r="N38" s="32"/>
      <c r="O38" s="30"/>
      <c r="P38" s="23"/>
      <c r="Q38" s="23"/>
      <c r="R38" s="3"/>
    </row>
    <row r="39" spans="1:18" ht="19.5" thickBot="1" x14ac:dyDescent="0.3">
      <c r="A39" s="373"/>
      <c r="B39" s="374"/>
      <c r="C39" s="21"/>
      <c r="D39" s="13"/>
      <c r="E39" s="9">
        <f t="shared" si="2"/>
        <v>0</v>
      </c>
      <c r="F39" s="105"/>
      <c r="G39" s="106"/>
      <c r="H39" s="30"/>
      <c r="I39" s="31"/>
      <c r="J39" s="15"/>
      <c r="K39" s="23"/>
      <c r="L39" s="23"/>
      <c r="M39" s="32"/>
      <c r="N39" s="32"/>
      <c r="O39" s="30"/>
      <c r="P39" s="23"/>
      <c r="Q39" s="23"/>
      <c r="R39" s="3"/>
    </row>
    <row r="40" spans="1:18" ht="34.5" thickBot="1" x14ac:dyDescent="0.35">
      <c r="A40" s="322" t="s">
        <v>33</v>
      </c>
      <c r="B40" s="323"/>
      <c r="C40" s="158">
        <f>SUM(C10:C39)</f>
        <v>29</v>
      </c>
      <c r="D40" s="158">
        <f>SUM(D10:D39)</f>
        <v>4</v>
      </c>
      <c r="E40" s="158">
        <f>C40+D40</f>
        <v>33</v>
      </c>
      <c r="F40" s="40" t="s">
        <v>60</v>
      </c>
      <c r="G40" s="41" t="s">
        <v>61</v>
      </c>
    </row>
    <row r="41" spans="1:18" ht="21.75" thickBot="1" x14ac:dyDescent="0.4">
      <c r="A41" s="36" t="s">
        <v>45</v>
      </c>
      <c r="B41" s="36"/>
      <c r="C41" s="37">
        <v>28</v>
      </c>
      <c r="D41" s="37">
        <v>2</v>
      </c>
      <c r="E41" s="37">
        <v>30</v>
      </c>
      <c r="F41" s="35">
        <v>9</v>
      </c>
      <c r="G41" s="35">
        <v>39</v>
      </c>
    </row>
    <row r="42" spans="1:18" ht="21.75" thickBot="1" x14ac:dyDescent="0.4">
      <c r="A42" s="36" t="s">
        <v>46</v>
      </c>
      <c r="B42" s="36"/>
      <c r="C42" s="37">
        <v>29</v>
      </c>
      <c r="D42" s="37">
        <v>4</v>
      </c>
      <c r="E42" s="37">
        <v>33</v>
      </c>
      <c r="F42" s="35">
        <v>6</v>
      </c>
      <c r="G42" s="35">
        <v>39</v>
      </c>
    </row>
    <row r="44" spans="1:18" ht="15.75" thickBot="1" x14ac:dyDescent="0.3"/>
    <row r="45" spans="1:18" ht="48.75" customHeight="1" thickBot="1" x14ac:dyDescent="0.3">
      <c r="A45" s="44" t="s">
        <v>62</v>
      </c>
      <c r="B45" s="45" t="s">
        <v>63</v>
      </c>
      <c r="C45" s="46" t="s">
        <v>65</v>
      </c>
      <c r="D45" s="316" t="s">
        <v>66</v>
      </c>
      <c r="E45" s="317"/>
      <c r="F45" s="317"/>
      <c r="G45" s="318"/>
      <c r="H45" s="344" t="s">
        <v>75</v>
      </c>
      <c r="I45" s="345"/>
      <c r="J45" s="345"/>
      <c r="K45" s="345"/>
    </row>
    <row r="46" spans="1:18" s="49" customFormat="1" ht="32.25" thickBot="1" x14ac:dyDescent="0.3">
      <c r="A46" s="168" t="s">
        <v>172</v>
      </c>
      <c r="B46" s="193" t="s">
        <v>271</v>
      </c>
      <c r="C46" s="48">
        <v>1</v>
      </c>
      <c r="D46" s="413" t="s">
        <v>272</v>
      </c>
      <c r="E46" s="414"/>
      <c r="F46" s="414"/>
      <c r="G46" s="415"/>
      <c r="H46" s="417" t="s">
        <v>273</v>
      </c>
      <c r="I46" s="418"/>
      <c r="J46" s="418"/>
      <c r="K46" s="418"/>
    </row>
    <row r="47" spans="1:18" s="49" customFormat="1" ht="16.5" thickBot="1" x14ac:dyDescent="0.3">
      <c r="A47" s="168" t="s">
        <v>207</v>
      </c>
      <c r="B47" s="193" t="s">
        <v>208</v>
      </c>
      <c r="C47" s="48">
        <v>1</v>
      </c>
      <c r="D47" s="319" t="s">
        <v>174</v>
      </c>
      <c r="E47" s="320"/>
      <c r="F47" s="320"/>
      <c r="G47" s="321"/>
      <c r="H47" s="346" t="s">
        <v>209</v>
      </c>
      <c r="I47" s="347"/>
      <c r="J47" s="347"/>
      <c r="K47" s="347"/>
    </row>
    <row r="48" spans="1:18" s="49" customFormat="1" ht="16.5" thickBot="1" x14ac:dyDescent="0.3">
      <c r="A48" s="168" t="s">
        <v>207</v>
      </c>
      <c r="B48" s="193" t="s">
        <v>210</v>
      </c>
      <c r="C48" s="48">
        <v>1</v>
      </c>
      <c r="D48" s="319" t="s">
        <v>211</v>
      </c>
      <c r="E48" s="320"/>
      <c r="F48" s="320"/>
      <c r="G48" s="321"/>
      <c r="H48" s="346" t="s">
        <v>212</v>
      </c>
      <c r="I48" s="347"/>
      <c r="J48" s="347"/>
      <c r="K48" s="347"/>
    </row>
    <row r="49" spans="1:11" s="49" customFormat="1" ht="32.25" customHeight="1" thickBot="1" x14ac:dyDescent="0.3">
      <c r="A49" s="168" t="s">
        <v>176</v>
      </c>
      <c r="B49" s="193" t="s">
        <v>278</v>
      </c>
      <c r="C49" s="48">
        <v>1</v>
      </c>
      <c r="D49" s="413" t="s">
        <v>204</v>
      </c>
      <c r="E49" s="414"/>
      <c r="F49" s="414"/>
      <c r="G49" s="415"/>
      <c r="H49" s="417" t="s">
        <v>279</v>
      </c>
      <c r="I49" s="418"/>
      <c r="J49" s="418"/>
      <c r="K49" s="418"/>
    </row>
    <row r="50" spans="1:11" s="49" customFormat="1" ht="16.5" thickBot="1" x14ac:dyDescent="0.3">
      <c r="A50" s="47" t="s">
        <v>274</v>
      </c>
      <c r="B50" s="193" t="s">
        <v>275</v>
      </c>
      <c r="C50" s="48">
        <v>1</v>
      </c>
      <c r="D50" s="413" t="s">
        <v>204</v>
      </c>
      <c r="E50" s="414"/>
      <c r="F50" s="414"/>
      <c r="G50" s="415"/>
      <c r="H50" s="417" t="s">
        <v>276</v>
      </c>
      <c r="I50" s="418"/>
      <c r="J50" s="418"/>
      <c r="K50" s="418"/>
    </row>
    <row r="51" spans="1:11" s="49" customFormat="1" ht="32.25" thickBot="1" x14ac:dyDescent="0.3">
      <c r="A51" s="168" t="s">
        <v>169</v>
      </c>
      <c r="B51" s="193" t="s">
        <v>303</v>
      </c>
      <c r="C51" s="48">
        <v>1</v>
      </c>
      <c r="D51" s="413" t="s">
        <v>204</v>
      </c>
      <c r="E51" s="414"/>
      <c r="F51" s="414"/>
      <c r="G51" s="415"/>
      <c r="H51" s="417" t="s">
        <v>277</v>
      </c>
      <c r="I51" s="418"/>
      <c r="J51" s="418"/>
      <c r="K51" s="418"/>
    </row>
    <row r="52" spans="1:11" s="49" customFormat="1" ht="16.5" thickBot="1" x14ac:dyDescent="0.3">
      <c r="A52" s="47"/>
      <c r="B52" s="87"/>
      <c r="C52" s="48"/>
      <c r="D52" s="413"/>
      <c r="E52" s="414"/>
      <c r="F52" s="414"/>
      <c r="G52" s="415"/>
      <c r="H52" s="417"/>
      <c r="I52" s="418"/>
      <c r="J52" s="418"/>
      <c r="K52" s="418"/>
    </row>
    <row r="53" spans="1:11" s="49" customFormat="1" ht="16.5" thickBot="1" x14ac:dyDescent="0.3">
      <c r="A53" s="47"/>
      <c r="B53" s="87"/>
      <c r="C53" s="48"/>
      <c r="D53" s="413"/>
      <c r="E53" s="414"/>
      <c r="F53" s="414"/>
      <c r="G53" s="415"/>
      <c r="H53" s="417"/>
      <c r="I53" s="418"/>
      <c r="J53" s="418"/>
      <c r="K53" s="418"/>
    </row>
    <row r="54" spans="1:11" s="49" customFormat="1" ht="16.5" thickBot="1" x14ac:dyDescent="0.3">
      <c r="A54" s="47"/>
      <c r="B54" s="87"/>
      <c r="C54" s="48"/>
      <c r="D54" s="413"/>
      <c r="E54" s="414"/>
      <c r="F54" s="414"/>
      <c r="G54" s="415"/>
      <c r="H54" s="417"/>
      <c r="I54" s="418"/>
      <c r="J54" s="418"/>
      <c r="K54" s="418"/>
    </row>
    <row r="55" spans="1:11" s="49" customFormat="1" ht="16.5" thickBot="1" x14ac:dyDescent="0.3">
      <c r="A55" s="47"/>
      <c r="B55" s="87"/>
      <c r="C55" s="48"/>
      <c r="D55" s="413"/>
      <c r="E55" s="414"/>
      <c r="F55" s="414"/>
      <c r="G55" s="415"/>
      <c r="H55" s="417"/>
      <c r="I55" s="418"/>
      <c r="J55" s="418"/>
      <c r="K55" s="418"/>
    </row>
    <row r="56" spans="1:11" s="49" customFormat="1" ht="16.5" thickBot="1" x14ac:dyDescent="0.3">
      <c r="A56" s="47"/>
      <c r="B56" s="87"/>
      <c r="C56" s="48"/>
      <c r="D56" s="413"/>
      <c r="E56" s="414"/>
      <c r="F56" s="414"/>
      <c r="G56" s="415"/>
      <c r="H56" s="417"/>
      <c r="I56" s="418"/>
      <c r="J56" s="418"/>
      <c r="K56" s="418"/>
    </row>
    <row r="57" spans="1:11" s="49" customFormat="1" ht="16.5" thickBot="1" x14ac:dyDescent="0.3">
      <c r="A57" s="47"/>
      <c r="B57" s="87"/>
      <c r="C57" s="48"/>
      <c r="D57" s="413"/>
      <c r="E57" s="414"/>
      <c r="F57" s="414"/>
      <c r="G57" s="415"/>
      <c r="H57" s="417"/>
      <c r="I57" s="418"/>
      <c r="J57" s="418"/>
      <c r="K57" s="418"/>
    </row>
    <row r="58" spans="1:11" s="49" customFormat="1" ht="16.5" thickBot="1" x14ac:dyDescent="0.3">
      <c r="A58" s="47"/>
      <c r="B58" s="87"/>
      <c r="C58" s="48"/>
      <c r="D58" s="413"/>
      <c r="E58" s="414"/>
      <c r="F58" s="414"/>
      <c r="G58" s="415"/>
      <c r="H58" s="417"/>
      <c r="I58" s="418"/>
      <c r="J58" s="418"/>
      <c r="K58" s="418"/>
    </row>
    <row r="59" spans="1:11" s="49" customFormat="1" ht="16.5" thickBot="1" x14ac:dyDescent="0.3">
      <c r="A59" s="47"/>
      <c r="B59" s="87"/>
      <c r="C59" s="48"/>
      <c r="D59" s="413"/>
      <c r="E59" s="414"/>
      <c r="F59" s="414"/>
      <c r="G59" s="415"/>
      <c r="H59" s="417"/>
      <c r="I59" s="418"/>
      <c r="J59" s="418"/>
      <c r="K59" s="418"/>
    </row>
    <row r="60" spans="1:11" s="49" customFormat="1" ht="16.5" thickBot="1" x14ac:dyDescent="0.3">
      <c r="A60" s="47"/>
      <c r="B60" s="87"/>
      <c r="C60" s="48"/>
      <c r="D60" s="413"/>
      <c r="E60" s="414"/>
      <c r="F60" s="414"/>
      <c r="G60" s="415"/>
      <c r="H60" s="417"/>
      <c r="I60" s="418"/>
      <c r="J60" s="418"/>
      <c r="K60" s="418"/>
    </row>
    <row r="61" spans="1:11" s="49" customFormat="1" ht="16.5" thickBot="1" x14ac:dyDescent="0.3">
      <c r="A61" s="47"/>
      <c r="B61" s="87"/>
      <c r="C61" s="48"/>
      <c r="D61" s="413"/>
      <c r="E61" s="414"/>
      <c r="F61" s="414"/>
      <c r="G61" s="415"/>
      <c r="H61" s="417"/>
      <c r="I61" s="418"/>
      <c r="J61" s="418"/>
      <c r="K61" s="418"/>
    </row>
    <row r="62" spans="1:11" s="49" customFormat="1" ht="16.5" thickBot="1" x14ac:dyDescent="0.3">
      <c r="A62" s="47"/>
      <c r="B62" s="87"/>
      <c r="C62" s="48"/>
      <c r="D62" s="413"/>
      <c r="E62" s="414"/>
      <c r="F62" s="414"/>
      <c r="G62" s="415"/>
      <c r="H62" s="417"/>
      <c r="I62" s="418"/>
      <c r="J62" s="418"/>
      <c r="K62" s="418"/>
    </row>
    <row r="63" spans="1:11" ht="19.5" thickBot="1" x14ac:dyDescent="0.35">
      <c r="B63" s="42" t="s">
        <v>33</v>
      </c>
      <c r="C63" s="43">
        <f>SUM(C46:C62)</f>
        <v>6</v>
      </c>
    </row>
  </sheetData>
  <sheetProtection formatRows="0"/>
  <mergeCells count="71">
    <mergeCell ref="H45:K45"/>
    <mergeCell ref="H46:K46"/>
    <mergeCell ref="H50:K50"/>
    <mergeCell ref="H51:K51"/>
    <mergeCell ref="H52:K52"/>
    <mergeCell ref="H47:K47"/>
    <mergeCell ref="H48:K48"/>
    <mergeCell ref="H49:K49"/>
    <mergeCell ref="H53:K53"/>
    <mergeCell ref="H54:K54"/>
    <mergeCell ref="H60:K60"/>
    <mergeCell ref="H61:K61"/>
    <mergeCell ref="H62:K62"/>
    <mergeCell ref="H55:K55"/>
    <mergeCell ref="H56:K56"/>
    <mergeCell ref="H57:K57"/>
    <mergeCell ref="H58:K58"/>
    <mergeCell ref="H59:K59"/>
    <mergeCell ref="A10:A11"/>
    <mergeCell ref="G2:N2"/>
    <mergeCell ref="A7:A9"/>
    <mergeCell ref="B7:B9"/>
    <mergeCell ref="C7:D7"/>
    <mergeCell ref="E7:E9"/>
    <mergeCell ref="F7:N7"/>
    <mergeCell ref="A36:B36"/>
    <mergeCell ref="A13:A14"/>
    <mergeCell ref="A15:A17"/>
    <mergeCell ref="A18:B18"/>
    <mergeCell ref="A19:A21"/>
    <mergeCell ref="A22:A24"/>
    <mergeCell ref="A26:A27"/>
    <mergeCell ref="A31:B31"/>
    <mergeCell ref="A32:B32"/>
    <mergeCell ref="A33:B33"/>
    <mergeCell ref="A34:B34"/>
    <mergeCell ref="A35:B35"/>
    <mergeCell ref="O7:Q7"/>
    <mergeCell ref="C8:C9"/>
    <mergeCell ref="D8:D9"/>
    <mergeCell ref="F8:G8"/>
    <mergeCell ref="H8:H9"/>
    <mergeCell ref="I8:I9"/>
    <mergeCell ref="J8:J9"/>
    <mergeCell ref="K8:L8"/>
    <mergeCell ref="M8:M9"/>
    <mergeCell ref="N8:N9"/>
    <mergeCell ref="O8:O9"/>
    <mergeCell ref="P8:Q8"/>
    <mergeCell ref="D52:G52"/>
    <mergeCell ref="A37:B37"/>
    <mergeCell ref="A38:B38"/>
    <mergeCell ref="A39:B39"/>
    <mergeCell ref="A40:B40"/>
    <mergeCell ref="D45:G45"/>
    <mergeCell ref="D46:G46"/>
    <mergeCell ref="D47:G47"/>
    <mergeCell ref="D48:G48"/>
    <mergeCell ref="D49:G49"/>
    <mergeCell ref="D50:G50"/>
    <mergeCell ref="D51:G51"/>
    <mergeCell ref="D59:G59"/>
    <mergeCell ref="D60:G60"/>
    <mergeCell ref="D61:G61"/>
    <mergeCell ref="D62:G62"/>
    <mergeCell ref="D53:G53"/>
    <mergeCell ref="D54:G54"/>
    <mergeCell ref="D55:G55"/>
    <mergeCell ref="D56:G56"/>
    <mergeCell ref="D57:G57"/>
    <mergeCell ref="D58:G58"/>
  </mergeCells>
  <pageMargins left="0.15748031496062992" right="0.15748031496062992" top="0.31496062992125984" bottom="0.31496062992125984" header="0.31496062992125984" footer="0.31496062992125984"/>
  <pageSetup paperSize="9" scale="53" fitToHeight="5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3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J5" sqref="J5"/>
    </sheetView>
  </sheetViews>
  <sheetFormatPr defaultRowHeight="15" x14ac:dyDescent="0.25"/>
  <cols>
    <col min="1" max="1" width="22" customWidth="1"/>
    <col min="2" max="2" width="27.28515625" customWidth="1"/>
    <col min="3" max="3" width="9.140625" customWidth="1"/>
    <col min="4" max="4" width="9" customWidth="1"/>
    <col min="8" max="8" width="36" customWidth="1"/>
    <col min="9" max="9" width="15.5703125" customWidth="1"/>
    <col min="13" max="13" width="22.42578125" customWidth="1"/>
    <col min="14" max="14" width="20.5703125" customWidth="1"/>
    <col min="15" max="15" width="34.140625" customWidth="1"/>
  </cols>
  <sheetData>
    <row r="1" spans="1:18" ht="9" customHeight="1" x14ac:dyDescent="0.3">
      <c r="A1" s="139"/>
      <c r="B1" s="139"/>
      <c r="C1" s="34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spans="1:18" ht="20.25" x14ac:dyDescent="0.3">
      <c r="A2" s="12"/>
      <c r="B2" s="139"/>
      <c r="C2" s="139"/>
      <c r="D2" s="139"/>
      <c r="E2" s="139"/>
      <c r="F2" s="139"/>
      <c r="G2" s="327" t="s">
        <v>456</v>
      </c>
      <c r="H2" s="328"/>
      <c r="I2" s="328"/>
      <c r="J2" s="328"/>
      <c r="K2" s="328"/>
      <c r="L2" s="328"/>
      <c r="M2" s="328"/>
      <c r="N2" s="328"/>
    </row>
    <row r="3" spans="1:18" ht="20.25" x14ac:dyDescent="0.3">
      <c r="A3" s="12"/>
      <c r="B3" s="139"/>
      <c r="C3" s="139"/>
      <c r="D3" s="139"/>
      <c r="E3" s="139"/>
      <c r="F3" s="139"/>
      <c r="G3" s="20" t="s">
        <v>53</v>
      </c>
      <c r="H3" s="19">
        <v>6</v>
      </c>
      <c r="I3" s="134"/>
      <c r="J3" s="134"/>
      <c r="K3" s="134"/>
      <c r="L3" s="134"/>
      <c r="M3" s="134"/>
    </row>
    <row r="4" spans="1:18" x14ac:dyDescent="0.25">
      <c r="A4" s="139"/>
      <c r="B4" s="139"/>
      <c r="C4" s="139"/>
      <c r="D4" s="139"/>
      <c r="E4" s="139"/>
      <c r="F4" s="139"/>
      <c r="G4" s="20" t="s">
        <v>54</v>
      </c>
      <c r="H4" s="19">
        <v>34</v>
      </c>
      <c r="I4" s="134"/>
      <c r="J4" s="134"/>
      <c r="K4" s="134"/>
      <c r="L4" s="134"/>
      <c r="M4" s="134"/>
    </row>
    <row r="5" spans="1:18" x14ac:dyDescent="0.25">
      <c r="A5" s="139"/>
      <c r="B5" s="139"/>
      <c r="C5" s="139"/>
      <c r="D5" s="139"/>
      <c r="E5" s="139"/>
      <c r="F5" s="139"/>
      <c r="G5" s="20" t="s">
        <v>142</v>
      </c>
      <c r="H5" s="19" t="s">
        <v>143</v>
      </c>
      <c r="I5" s="134"/>
      <c r="J5" s="134"/>
      <c r="K5" s="134"/>
      <c r="L5" s="134"/>
      <c r="M5" s="134"/>
    </row>
    <row r="6" spans="1:18" ht="15.75" thickBot="1" x14ac:dyDescent="0.3"/>
    <row r="7" spans="1:18" ht="65.25" customHeight="1" thickBot="1" x14ac:dyDescent="0.3">
      <c r="A7" s="404" t="s">
        <v>0</v>
      </c>
      <c r="B7" s="407" t="s">
        <v>1</v>
      </c>
      <c r="C7" s="392" t="s">
        <v>92</v>
      </c>
      <c r="D7" s="392"/>
      <c r="E7" s="410" t="s">
        <v>36</v>
      </c>
      <c r="F7" s="340" t="s">
        <v>2</v>
      </c>
      <c r="G7" s="341"/>
      <c r="H7" s="341"/>
      <c r="I7" s="341"/>
      <c r="J7" s="341"/>
      <c r="K7" s="341"/>
      <c r="L7" s="341"/>
      <c r="M7" s="341"/>
      <c r="N7" s="342"/>
      <c r="O7" s="381" t="s">
        <v>3</v>
      </c>
      <c r="P7" s="352"/>
      <c r="Q7" s="353"/>
      <c r="R7" s="1"/>
    </row>
    <row r="8" spans="1:18" ht="65.25" customHeight="1" thickBot="1" x14ac:dyDescent="0.3">
      <c r="A8" s="405"/>
      <c r="B8" s="408"/>
      <c r="C8" s="354" t="s">
        <v>108</v>
      </c>
      <c r="D8" s="354" t="s">
        <v>109</v>
      </c>
      <c r="E8" s="411"/>
      <c r="F8" s="356" t="s">
        <v>118</v>
      </c>
      <c r="G8" s="357"/>
      <c r="H8" s="393" t="s">
        <v>43</v>
      </c>
      <c r="I8" s="395" t="s">
        <v>96</v>
      </c>
      <c r="J8" s="397" t="s">
        <v>4</v>
      </c>
      <c r="K8" s="383" t="s">
        <v>5</v>
      </c>
      <c r="L8" s="384"/>
      <c r="M8" s="399" t="s">
        <v>97</v>
      </c>
      <c r="N8" s="368" t="s">
        <v>112</v>
      </c>
      <c r="O8" s="399" t="s">
        <v>6</v>
      </c>
      <c r="P8" s="420" t="s">
        <v>7</v>
      </c>
      <c r="Q8" s="421"/>
      <c r="R8" s="1"/>
    </row>
    <row r="9" spans="1:18" ht="48.75" customHeight="1" thickBot="1" x14ac:dyDescent="0.3">
      <c r="A9" s="406"/>
      <c r="B9" s="409"/>
      <c r="C9" s="355"/>
      <c r="D9" s="355"/>
      <c r="E9" s="411"/>
      <c r="F9" s="114" t="s">
        <v>8</v>
      </c>
      <c r="G9" s="115" t="s">
        <v>9</v>
      </c>
      <c r="H9" s="394"/>
      <c r="I9" s="396"/>
      <c r="J9" s="398"/>
      <c r="K9" s="113" t="s">
        <v>98</v>
      </c>
      <c r="L9" s="99" t="s">
        <v>55</v>
      </c>
      <c r="M9" s="400"/>
      <c r="N9" s="368"/>
      <c r="O9" s="400"/>
      <c r="P9" s="98" t="s">
        <v>113</v>
      </c>
      <c r="Q9" s="98" t="s">
        <v>100</v>
      </c>
      <c r="R9" s="1"/>
    </row>
    <row r="10" spans="1:18" ht="126.75" thickBot="1" x14ac:dyDescent="0.3">
      <c r="A10" s="325" t="s">
        <v>130</v>
      </c>
      <c r="B10" s="7" t="s">
        <v>10</v>
      </c>
      <c r="C10" s="13">
        <v>4</v>
      </c>
      <c r="D10" s="13">
        <v>0</v>
      </c>
      <c r="E10" s="9">
        <f t="shared" ref="E10:E25" si="0">C10+D10</f>
        <v>4</v>
      </c>
      <c r="F10" s="103" t="s">
        <v>145</v>
      </c>
      <c r="G10" s="104" t="s">
        <v>183</v>
      </c>
      <c r="H10" s="230" t="s">
        <v>283</v>
      </c>
      <c r="I10" s="228" t="s">
        <v>48</v>
      </c>
      <c r="J10" s="104" t="s">
        <v>39</v>
      </c>
      <c r="K10" s="229" t="s">
        <v>41</v>
      </c>
      <c r="L10" s="15" t="s">
        <v>41</v>
      </c>
      <c r="M10" s="27"/>
      <c r="N10" s="27"/>
      <c r="O10" s="28" t="s">
        <v>316</v>
      </c>
      <c r="P10" s="15" t="s">
        <v>41</v>
      </c>
      <c r="Q10" s="15" t="s">
        <v>42</v>
      </c>
      <c r="R10" s="3"/>
    </row>
    <row r="11" spans="1:18" ht="79.5" thickBot="1" x14ac:dyDescent="0.3">
      <c r="A11" s="326"/>
      <c r="B11" s="138" t="s">
        <v>11</v>
      </c>
      <c r="C11" s="13">
        <v>2</v>
      </c>
      <c r="D11" s="13">
        <v>0</v>
      </c>
      <c r="E11" s="9">
        <f t="shared" si="0"/>
        <v>2</v>
      </c>
      <c r="F11" s="105" t="s">
        <v>147</v>
      </c>
      <c r="G11" s="106" t="s">
        <v>184</v>
      </c>
      <c r="H11" s="216" t="s">
        <v>239</v>
      </c>
      <c r="I11" s="228" t="s">
        <v>48</v>
      </c>
      <c r="J11" s="104" t="s">
        <v>39</v>
      </c>
      <c r="K11" s="229" t="s">
        <v>41</v>
      </c>
      <c r="L11" s="15" t="s">
        <v>41</v>
      </c>
      <c r="M11" s="39"/>
      <c r="N11" s="30"/>
      <c r="O11" s="208" t="s">
        <v>317</v>
      </c>
      <c r="P11" s="15" t="s">
        <v>42</v>
      </c>
      <c r="Q11" s="15"/>
      <c r="R11" s="3"/>
    </row>
    <row r="12" spans="1:18" ht="95.25" thickBot="1" x14ac:dyDescent="0.3">
      <c r="A12" s="169" t="s">
        <v>129</v>
      </c>
      <c r="B12" s="138" t="s">
        <v>12</v>
      </c>
      <c r="C12" s="13">
        <v>3</v>
      </c>
      <c r="D12" s="13">
        <v>0</v>
      </c>
      <c r="E12" s="9">
        <f t="shared" si="0"/>
        <v>3</v>
      </c>
      <c r="F12" s="105" t="s">
        <v>186</v>
      </c>
      <c r="G12" s="106" t="s">
        <v>187</v>
      </c>
      <c r="H12" s="216" t="s">
        <v>240</v>
      </c>
      <c r="I12" s="228" t="s">
        <v>48</v>
      </c>
      <c r="J12" s="104" t="s">
        <v>39</v>
      </c>
      <c r="K12" s="229" t="s">
        <v>41</v>
      </c>
      <c r="L12" s="15" t="s">
        <v>41</v>
      </c>
      <c r="M12" s="30"/>
      <c r="N12" s="30"/>
      <c r="O12" s="31" t="s">
        <v>318</v>
      </c>
      <c r="P12" s="15" t="s">
        <v>42</v>
      </c>
      <c r="Q12" s="15"/>
      <c r="R12" s="3"/>
    </row>
    <row r="13" spans="1:18" ht="65.25" customHeight="1" thickBot="1" x14ac:dyDescent="0.3">
      <c r="A13" s="324" t="s">
        <v>13</v>
      </c>
      <c r="B13" s="138" t="s">
        <v>14</v>
      </c>
      <c r="C13" s="13">
        <v>5</v>
      </c>
      <c r="D13" s="13">
        <v>2</v>
      </c>
      <c r="E13" s="9">
        <f t="shared" si="0"/>
        <v>7</v>
      </c>
      <c r="F13" s="107" t="s">
        <v>243</v>
      </c>
      <c r="G13" s="106" t="s">
        <v>244</v>
      </c>
      <c r="H13" s="31" t="s">
        <v>304</v>
      </c>
      <c r="I13" s="31" t="s">
        <v>246</v>
      </c>
      <c r="J13" s="15" t="s">
        <v>50</v>
      </c>
      <c r="K13" s="15" t="s">
        <v>41</v>
      </c>
      <c r="L13" s="15" t="s">
        <v>41</v>
      </c>
      <c r="M13" s="30"/>
      <c r="N13" s="30"/>
      <c r="O13" s="31" t="s">
        <v>319</v>
      </c>
      <c r="P13" s="15" t="s">
        <v>42</v>
      </c>
      <c r="Q13" s="15"/>
      <c r="R13" s="3"/>
    </row>
    <row r="14" spans="1:18" ht="85.5" customHeight="1" thickBot="1" x14ac:dyDescent="0.3">
      <c r="A14" s="324"/>
      <c r="B14" s="137" t="s">
        <v>15</v>
      </c>
      <c r="C14" s="13">
        <v>1</v>
      </c>
      <c r="D14" s="13">
        <v>0</v>
      </c>
      <c r="E14" s="9">
        <f t="shared" si="0"/>
        <v>1</v>
      </c>
      <c r="F14" s="105" t="s">
        <v>149</v>
      </c>
      <c r="G14" s="106" t="s">
        <v>185</v>
      </c>
      <c r="H14" s="31" t="s">
        <v>305</v>
      </c>
      <c r="I14" s="228" t="s">
        <v>48</v>
      </c>
      <c r="J14" s="104" t="s">
        <v>50</v>
      </c>
      <c r="K14" s="229" t="s">
        <v>41</v>
      </c>
      <c r="L14" s="15" t="s">
        <v>41</v>
      </c>
      <c r="M14" s="30"/>
      <c r="N14" s="30"/>
      <c r="O14" s="31" t="s">
        <v>320</v>
      </c>
      <c r="P14" s="15" t="s">
        <v>42</v>
      </c>
      <c r="Q14" s="15"/>
      <c r="R14" s="3"/>
    </row>
    <row r="15" spans="1:18" ht="174" thickBot="1" x14ac:dyDescent="0.3">
      <c r="A15" s="324" t="s">
        <v>16</v>
      </c>
      <c r="B15" s="138" t="s">
        <v>17</v>
      </c>
      <c r="C15" s="13">
        <v>2</v>
      </c>
      <c r="D15" s="13">
        <v>0</v>
      </c>
      <c r="E15" s="9">
        <f t="shared" si="0"/>
        <v>2</v>
      </c>
      <c r="F15" s="105" t="s">
        <v>147</v>
      </c>
      <c r="G15" s="106" t="s">
        <v>184</v>
      </c>
      <c r="H15" s="31" t="s">
        <v>306</v>
      </c>
      <c r="I15" s="228" t="s">
        <v>48</v>
      </c>
      <c r="J15" s="104" t="s">
        <v>39</v>
      </c>
      <c r="K15" s="229" t="s">
        <v>41</v>
      </c>
      <c r="L15" s="15" t="s">
        <v>41</v>
      </c>
      <c r="M15" s="30"/>
      <c r="N15" s="30"/>
      <c r="O15" s="31" t="s">
        <v>307</v>
      </c>
      <c r="P15" s="15" t="s">
        <v>42</v>
      </c>
      <c r="Q15" s="15"/>
      <c r="R15" s="3"/>
    </row>
    <row r="16" spans="1:18" ht="79.5" thickBot="1" x14ac:dyDescent="0.3">
      <c r="A16" s="324"/>
      <c r="B16" s="138" t="s">
        <v>18</v>
      </c>
      <c r="C16" s="13">
        <v>1</v>
      </c>
      <c r="D16" s="13">
        <v>0</v>
      </c>
      <c r="E16" s="9">
        <f t="shared" si="0"/>
        <v>1</v>
      </c>
      <c r="F16" s="105" t="s">
        <v>149</v>
      </c>
      <c r="G16" s="106" t="s">
        <v>185</v>
      </c>
      <c r="H16" s="230" t="s">
        <v>308</v>
      </c>
      <c r="I16" s="228" t="s">
        <v>48</v>
      </c>
      <c r="J16" s="104" t="s">
        <v>39</v>
      </c>
      <c r="K16" s="229" t="s">
        <v>41</v>
      </c>
      <c r="L16" s="15" t="s">
        <v>41</v>
      </c>
      <c r="M16" s="30"/>
      <c r="N16" s="30"/>
      <c r="O16" s="31" t="s">
        <v>309</v>
      </c>
      <c r="P16" s="15" t="s">
        <v>42</v>
      </c>
      <c r="Q16" s="15"/>
      <c r="R16" s="3"/>
    </row>
    <row r="17" spans="1:18" ht="111" thickBot="1" x14ac:dyDescent="0.3">
      <c r="A17" s="324"/>
      <c r="B17" s="138" t="s">
        <v>19</v>
      </c>
      <c r="C17" s="13">
        <v>2</v>
      </c>
      <c r="D17" s="13">
        <v>0</v>
      </c>
      <c r="E17" s="9">
        <f t="shared" si="0"/>
        <v>2</v>
      </c>
      <c r="F17" s="105" t="s">
        <v>147</v>
      </c>
      <c r="G17" s="106" t="s">
        <v>184</v>
      </c>
      <c r="H17" s="31" t="s">
        <v>287</v>
      </c>
      <c r="I17" s="228" t="s">
        <v>48</v>
      </c>
      <c r="J17" s="104" t="s">
        <v>39</v>
      </c>
      <c r="K17" s="229" t="s">
        <v>41</v>
      </c>
      <c r="L17" s="15" t="s">
        <v>41</v>
      </c>
      <c r="M17" s="30"/>
      <c r="N17" s="30"/>
      <c r="O17" s="31" t="s">
        <v>310</v>
      </c>
      <c r="P17" s="15" t="s">
        <v>42</v>
      </c>
      <c r="Q17" s="15"/>
      <c r="R17" s="3"/>
    </row>
    <row r="18" spans="1:18" ht="84.75" customHeight="1" thickBot="1" x14ac:dyDescent="0.3">
      <c r="A18" s="324" t="s">
        <v>21</v>
      </c>
      <c r="B18" s="138" t="s">
        <v>22</v>
      </c>
      <c r="C18" s="13">
        <v>2</v>
      </c>
      <c r="D18" s="13">
        <v>0</v>
      </c>
      <c r="E18" s="9">
        <f t="shared" si="0"/>
        <v>2</v>
      </c>
      <c r="F18" s="105" t="s">
        <v>147</v>
      </c>
      <c r="G18" s="106" t="s">
        <v>184</v>
      </c>
      <c r="H18" s="31" t="s">
        <v>311</v>
      </c>
      <c r="I18" s="228" t="s">
        <v>48</v>
      </c>
      <c r="J18" s="104" t="s">
        <v>50</v>
      </c>
      <c r="K18" s="229" t="s">
        <v>41</v>
      </c>
      <c r="L18" s="15" t="s">
        <v>41</v>
      </c>
      <c r="M18" s="30"/>
      <c r="N18" s="30"/>
      <c r="O18" s="31" t="s">
        <v>312</v>
      </c>
      <c r="P18" s="15" t="s">
        <v>42</v>
      </c>
      <c r="Q18" s="15"/>
      <c r="R18" s="3"/>
    </row>
    <row r="19" spans="1:18" ht="24" customHeight="1" thickBot="1" x14ac:dyDescent="0.3">
      <c r="A19" s="324"/>
      <c r="B19" s="138" t="s">
        <v>23</v>
      </c>
      <c r="C19" s="13"/>
      <c r="D19" s="13"/>
      <c r="E19" s="9">
        <f t="shared" si="0"/>
        <v>0</v>
      </c>
      <c r="F19" s="105"/>
      <c r="G19" s="106"/>
      <c r="H19" s="31"/>
      <c r="I19" s="31"/>
      <c r="J19" s="15"/>
      <c r="K19" s="15"/>
      <c r="L19" s="15"/>
      <c r="M19" s="30"/>
      <c r="N19" s="30"/>
      <c r="O19" s="31"/>
      <c r="P19" s="15"/>
      <c r="Q19" s="15"/>
      <c r="R19" s="3"/>
    </row>
    <row r="20" spans="1:18" ht="95.25" thickBot="1" x14ac:dyDescent="0.3">
      <c r="A20" s="324"/>
      <c r="B20" s="138" t="s">
        <v>24</v>
      </c>
      <c r="C20" s="13">
        <v>1</v>
      </c>
      <c r="D20" s="13">
        <v>1</v>
      </c>
      <c r="E20" s="9">
        <f t="shared" si="0"/>
        <v>2</v>
      </c>
      <c r="F20" s="105" t="s">
        <v>149</v>
      </c>
      <c r="G20" s="106" t="s">
        <v>185</v>
      </c>
      <c r="H20" s="31" t="s">
        <v>251</v>
      </c>
      <c r="I20" s="28" t="s">
        <v>48</v>
      </c>
      <c r="J20" s="97" t="s">
        <v>39</v>
      </c>
      <c r="K20" s="14" t="s">
        <v>41</v>
      </c>
      <c r="L20" s="15" t="s">
        <v>41</v>
      </c>
      <c r="M20" s="30"/>
      <c r="N20" s="30"/>
      <c r="O20" s="31" t="s">
        <v>313</v>
      </c>
      <c r="P20" s="15" t="s">
        <v>42</v>
      </c>
      <c r="Q20" s="15"/>
      <c r="R20" s="3"/>
    </row>
    <row r="21" spans="1:18" ht="95.25" thickBot="1" x14ac:dyDescent="0.3">
      <c r="A21" s="324" t="s">
        <v>25</v>
      </c>
      <c r="B21" s="138" t="s">
        <v>26</v>
      </c>
      <c r="C21" s="13">
        <v>1</v>
      </c>
      <c r="D21" s="13">
        <v>0</v>
      </c>
      <c r="E21" s="9">
        <f t="shared" si="0"/>
        <v>1</v>
      </c>
      <c r="F21" s="105" t="s">
        <v>149</v>
      </c>
      <c r="G21" s="106" t="s">
        <v>185</v>
      </c>
      <c r="H21" s="31" t="s">
        <v>289</v>
      </c>
      <c r="I21" s="28" t="s">
        <v>48</v>
      </c>
      <c r="J21" s="97" t="s">
        <v>253</v>
      </c>
      <c r="K21" s="14" t="s">
        <v>41</v>
      </c>
      <c r="L21" s="15" t="s">
        <v>41</v>
      </c>
      <c r="M21" s="30"/>
      <c r="N21" s="30"/>
      <c r="O21" s="31" t="s">
        <v>314</v>
      </c>
      <c r="P21" s="15" t="s">
        <v>41</v>
      </c>
      <c r="Q21" s="15" t="s">
        <v>42</v>
      </c>
      <c r="R21" s="3"/>
    </row>
    <row r="22" spans="1:18" ht="95.25" thickBot="1" x14ac:dyDescent="0.3">
      <c r="A22" s="324"/>
      <c r="B22" s="138" t="s">
        <v>31</v>
      </c>
      <c r="C22" s="13">
        <v>1</v>
      </c>
      <c r="D22" s="13">
        <v>0</v>
      </c>
      <c r="E22" s="9">
        <f>C22+D22</f>
        <v>1</v>
      </c>
      <c r="F22" s="105" t="s">
        <v>149</v>
      </c>
      <c r="G22" s="106" t="s">
        <v>185</v>
      </c>
      <c r="H22" s="31" t="s">
        <v>254</v>
      </c>
      <c r="I22" s="28" t="s">
        <v>48</v>
      </c>
      <c r="J22" s="97" t="s">
        <v>253</v>
      </c>
      <c r="K22" s="14" t="s">
        <v>41</v>
      </c>
      <c r="L22" s="15" t="s">
        <v>41</v>
      </c>
      <c r="M22" s="30"/>
      <c r="N22" s="30"/>
      <c r="O22" s="31" t="s">
        <v>315</v>
      </c>
      <c r="P22" s="15" t="s">
        <v>42</v>
      </c>
      <c r="Q22" s="15"/>
      <c r="R22" s="3"/>
    </row>
    <row r="23" spans="1:18" ht="19.5" thickBot="1" x14ac:dyDescent="0.3">
      <c r="A23" s="324"/>
      <c r="B23" s="137"/>
      <c r="C23" s="13"/>
      <c r="D23" s="13"/>
      <c r="E23" s="9">
        <f t="shared" si="0"/>
        <v>0</v>
      </c>
      <c r="F23" s="105"/>
      <c r="G23" s="106"/>
      <c r="H23" s="30"/>
      <c r="I23" s="31"/>
      <c r="J23" s="15"/>
      <c r="K23" s="15"/>
      <c r="L23" s="15"/>
      <c r="M23" s="30"/>
      <c r="N23" s="30"/>
      <c r="O23" s="30"/>
      <c r="P23" s="15"/>
      <c r="Q23" s="15"/>
      <c r="R23" s="3"/>
    </row>
    <row r="24" spans="1:18" ht="142.5" thickBot="1" x14ac:dyDescent="0.3">
      <c r="A24" s="135" t="s">
        <v>28</v>
      </c>
      <c r="B24" s="138" t="s">
        <v>28</v>
      </c>
      <c r="C24" s="13">
        <v>2</v>
      </c>
      <c r="D24" s="13">
        <v>0</v>
      </c>
      <c r="E24" s="9">
        <f t="shared" si="0"/>
        <v>2</v>
      </c>
      <c r="F24" s="105" t="s">
        <v>147</v>
      </c>
      <c r="G24" s="106" t="s">
        <v>184</v>
      </c>
      <c r="H24" s="31" t="s">
        <v>255</v>
      </c>
      <c r="I24" s="28" t="s">
        <v>48</v>
      </c>
      <c r="J24" s="97" t="s">
        <v>253</v>
      </c>
      <c r="K24" s="14" t="s">
        <v>41</v>
      </c>
      <c r="L24" s="15" t="s">
        <v>41</v>
      </c>
      <c r="M24" s="30"/>
      <c r="N24" s="30"/>
      <c r="O24" s="31" t="s">
        <v>269</v>
      </c>
      <c r="P24" s="15" t="s">
        <v>41</v>
      </c>
      <c r="Q24" s="15" t="s">
        <v>42</v>
      </c>
      <c r="R24" s="3"/>
    </row>
    <row r="25" spans="1:18" ht="36.75" customHeight="1" thickBot="1" x14ac:dyDescent="0.3">
      <c r="A25" s="324" t="s">
        <v>32</v>
      </c>
      <c r="B25" s="138" t="s">
        <v>29</v>
      </c>
      <c r="C25" s="13"/>
      <c r="D25" s="13"/>
      <c r="E25" s="9">
        <f t="shared" si="0"/>
        <v>0</v>
      </c>
      <c r="F25" s="105"/>
      <c r="G25" s="106"/>
      <c r="H25" s="30"/>
      <c r="I25" s="31"/>
      <c r="J25" s="15"/>
      <c r="K25" s="15"/>
      <c r="L25" s="15"/>
      <c r="M25" s="30"/>
      <c r="N25" s="30"/>
      <c r="O25" s="30"/>
      <c r="P25" s="15"/>
      <c r="Q25" s="15"/>
      <c r="R25" s="3"/>
    </row>
    <row r="26" spans="1:18" ht="84" customHeight="1" thickBot="1" x14ac:dyDescent="0.3">
      <c r="A26" s="324"/>
      <c r="B26" s="138" t="s">
        <v>30</v>
      </c>
      <c r="C26" s="13">
        <v>3</v>
      </c>
      <c r="D26" s="13"/>
      <c r="E26" s="9">
        <v>3</v>
      </c>
      <c r="F26" s="105" t="s">
        <v>186</v>
      </c>
      <c r="G26" s="106" t="s">
        <v>187</v>
      </c>
      <c r="H26" s="31" t="s">
        <v>256</v>
      </c>
      <c r="I26" s="28" t="s">
        <v>48</v>
      </c>
      <c r="J26" s="97" t="s">
        <v>39</v>
      </c>
      <c r="K26" s="14" t="s">
        <v>41</v>
      </c>
      <c r="L26" s="15" t="s">
        <v>41</v>
      </c>
      <c r="M26" s="30"/>
      <c r="N26" s="30"/>
      <c r="O26" s="31" t="s">
        <v>270</v>
      </c>
      <c r="P26" s="15" t="s">
        <v>42</v>
      </c>
      <c r="Q26" s="15"/>
      <c r="R26" s="3"/>
    </row>
    <row r="27" spans="1:18" ht="19.5" thickBot="1" x14ac:dyDescent="0.3">
      <c r="A27" s="136"/>
      <c r="B27" s="137"/>
      <c r="C27" s="13"/>
      <c r="D27" s="13"/>
      <c r="E27" s="9">
        <f t="shared" ref="E27:E29" si="1">C27+D27</f>
        <v>0</v>
      </c>
      <c r="F27" s="105"/>
      <c r="G27" s="106"/>
      <c r="H27" s="30"/>
      <c r="I27" s="31"/>
      <c r="J27" s="15"/>
      <c r="K27" s="15"/>
      <c r="L27" s="15"/>
      <c r="M27" s="30"/>
      <c r="N27" s="30"/>
      <c r="O27" s="30"/>
      <c r="P27" s="15"/>
      <c r="Q27" s="15"/>
      <c r="R27" s="3"/>
    </row>
    <row r="28" spans="1:18" ht="19.5" thickBot="1" x14ac:dyDescent="0.3">
      <c r="A28" s="136"/>
      <c r="B28" s="137"/>
      <c r="C28" s="13"/>
      <c r="D28" s="13"/>
      <c r="E28" s="9">
        <f t="shared" si="1"/>
        <v>0</v>
      </c>
      <c r="F28" s="105"/>
      <c r="G28" s="106"/>
      <c r="H28" s="30"/>
      <c r="I28" s="31"/>
      <c r="J28" s="15"/>
      <c r="K28" s="15"/>
      <c r="L28" s="15"/>
      <c r="M28" s="30"/>
      <c r="N28" s="30"/>
      <c r="O28" s="30"/>
      <c r="P28" s="15"/>
      <c r="Q28" s="15"/>
      <c r="R28" s="3"/>
    </row>
    <row r="29" spans="1:18" ht="19.5" thickBot="1" x14ac:dyDescent="0.3">
      <c r="A29" s="136"/>
      <c r="B29" s="137"/>
      <c r="C29" s="13"/>
      <c r="D29" s="13"/>
      <c r="E29" s="9">
        <f t="shared" si="1"/>
        <v>0</v>
      </c>
      <c r="F29" s="105"/>
      <c r="G29" s="106"/>
      <c r="H29" s="30"/>
      <c r="I29" s="31"/>
      <c r="J29" s="15"/>
      <c r="K29" s="15"/>
      <c r="L29" s="15"/>
      <c r="M29" s="30"/>
      <c r="N29" s="30"/>
      <c r="O29" s="30"/>
      <c r="P29" s="15"/>
      <c r="Q29" s="15"/>
      <c r="R29" s="3"/>
    </row>
    <row r="30" spans="1:18" s="25" customFormat="1" ht="36" customHeight="1" thickBot="1" x14ac:dyDescent="0.3">
      <c r="A30" s="376" t="s">
        <v>110</v>
      </c>
      <c r="B30" s="377"/>
      <c r="C30" s="21"/>
      <c r="D30" s="21"/>
      <c r="E30" s="22"/>
      <c r="F30" s="105"/>
      <c r="G30" s="106"/>
      <c r="H30" s="30"/>
      <c r="I30" s="31"/>
      <c r="J30" s="15"/>
      <c r="K30" s="23"/>
      <c r="L30" s="23"/>
      <c r="M30" s="32"/>
      <c r="N30" s="32"/>
      <c r="O30" s="30"/>
      <c r="P30" s="23"/>
      <c r="Q30" s="23"/>
      <c r="R30" s="24"/>
    </row>
    <row r="31" spans="1:18" ht="48.75" customHeight="1" thickBot="1" x14ac:dyDescent="0.3">
      <c r="A31" s="378" t="s">
        <v>324</v>
      </c>
      <c r="B31" s="379"/>
      <c r="C31" s="21">
        <v>0</v>
      </c>
      <c r="D31" s="13">
        <v>1</v>
      </c>
      <c r="E31" s="9">
        <v>1</v>
      </c>
      <c r="F31" s="105" t="s">
        <v>149</v>
      </c>
      <c r="G31" s="106" t="s">
        <v>185</v>
      </c>
      <c r="H31" s="30" t="s">
        <v>325</v>
      </c>
      <c r="I31" s="31"/>
      <c r="J31" s="15" t="s">
        <v>50</v>
      </c>
      <c r="K31" s="23"/>
      <c r="L31" s="23"/>
      <c r="M31" s="32"/>
      <c r="N31" s="32"/>
      <c r="O31" s="30"/>
      <c r="P31" s="23"/>
      <c r="Q31" s="23"/>
      <c r="R31" s="3"/>
    </row>
    <row r="32" spans="1:18" ht="60" customHeight="1" thickBot="1" x14ac:dyDescent="0.3">
      <c r="A32" s="378" t="s">
        <v>299</v>
      </c>
      <c r="B32" s="379"/>
      <c r="C32" s="21">
        <v>0</v>
      </c>
      <c r="D32" s="13">
        <v>1</v>
      </c>
      <c r="E32" s="9">
        <v>1</v>
      </c>
      <c r="F32" s="105" t="s">
        <v>149</v>
      </c>
      <c r="G32" s="106" t="s">
        <v>185</v>
      </c>
      <c r="H32" s="30" t="s">
        <v>301</v>
      </c>
      <c r="I32" s="31"/>
      <c r="J32" s="15" t="s">
        <v>300</v>
      </c>
      <c r="K32" s="23"/>
      <c r="L32" s="23"/>
      <c r="M32" s="32"/>
      <c r="N32" s="32"/>
      <c r="O32" s="30" t="s">
        <v>302</v>
      </c>
      <c r="P32" s="23"/>
      <c r="Q32" s="23"/>
      <c r="R32" s="3"/>
    </row>
    <row r="33" spans="1:18" ht="19.5" thickBot="1" x14ac:dyDescent="0.3">
      <c r="A33" s="378"/>
      <c r="B33" s="379"/>
      <c r="C33" s="21"/>
      <c r="D33" s="13"/>
      <c r="E33" s="9">
        <f t="shared" ref="E33:E38" si="2">D33</f>
        <v>0</v>
      </c>
      <c r="F33" s="105"/>
      <c r="G33" s="106"/>
      <c r="H33" s="30"/>
      <c r="I33" s="31"/>
      <c r="J33" s="15"/>
      <c r="K33" s="23"/>
      <c r="L33" s="23"/>
      <c r="M33" s="32"/>
      <c r="N33" s="32"/>
      <c r="O33" s="30"/>
      <c r="P33" s="23"/>
      <c r="Q33" s="23"/>
      <c r="R33" s="3"/>
    </row>
    <row r="34" spans="1:18" ht="19.5" thickBot="1" x14ac:dyDescent="0.3">
      <c r="A34" s="379"/>
      <c r="B34" s="380"/>
      <c r="C34" s="21"/>
      <c r="D34" s="13"/>
      <c r="E34" s="9">
        <f t="shared" si="2"/>
        <v>0</v>
      </c>
      <c r="F34" s="105"/>
      <c r="G34" s="106"/>
      <c r="H34" s="30"/>
      <c r="I34" s="31"/>
      <c r="J34" s="15"/>
      <c r="K34" s="23"/>
      <c r="L34" s="23"/>
      <c r="M34" s="32"/>
      <c r="N34" s="32"/>
      <c r="O34" s="30"/>
      <c r="P34" s="23"/>
      <c r="Q34" s="23"/>
      <c r="R34" s="3"/>
    </row>
    <row r="35" spans="1:18" ht="19.5" thickBot="1" x14ac:dyDescent="0.3">
      <c r="A35" s="379"/>
      <c r="B35" s="380"/>
      <c r="C35" s="21"/>
      <c r="D35" s="13"/>
      <c r="E35" s="9">
        <f t="shared" si="2"/>
        <v>0</v>
      </c>
      <c r="F35" s="105"/>
      <c r="G35" s="106"/>
      <c r="H35" s="30"/>
      <c r="I35" s="31"/>
      <c r="J35" s="15"/>
      <c r="K35" s="23"/>
      <c r="L35" s="23"/>
      <c r="M35" s="32"/>
      <c r="N35" s="32"/>
      <c r="O35" s="30"/>
      <c r="P35" s="23"/>
      <c r="Q35" s="23"/>
      <c r="R35" s="3"/>
    </row>
    <row r="36" spans="1:18" ht="19.5" thickBot="1" x14ac:dyDescent="0.3">
      <c r="A36" s="378"/>
      <c r="B36" s="379"/>
      <c r="C36" s="21"/>
      <c r="D36" s="13"/>
      <c r="E36" s="9">
        <f t="shared" si="2"/>
        <v>0</v>
      </c>
      <c r="F36" s="105"/>
      <c r="G36" s="106"/>
      <c r="H36" s="30"/>
      <c r="I36" s="31"/>
      <c r="J36" s="15"/>
      <c r="K36" s="23"/>
      <c r="L36" s="23"/>
      <c r="M36" s="32"/>
      <c r="N36" s="32"/>
      <c r="O36" s="30"/>
      <c r="P36" s="23"/>
      <c r="Q36" s="23"/>
      <c r="R36" s="3"/>
    </row>
    <row r="37" spans="1:18" ht="19.5" thickBot="1" x14ac:dyDescent="0.3">
      <c r="A37" s="378"/>
      <c r="B37" s="379"/>
      <c r="C37" s="21"/>
      <c r="D37" s="13"/>
      <c r="E37" s="9">
        <f t="shared" si="2"/>
        <v>0</v>
      </c>
      <c r="F37" s="105"/>
      <c r="G37" s="106"/>
      <c r="H37" s="30"/>
      <c r="I37" s="31"/>
      <c r="J37" s="15"/>
      <c r="K37" s="23"/>
      <c r="L37" s="23"/>
      <c r="M37" s="32"/>
      <c r="N37" s="32"/>
      <c r="O37" s="30"/>
      <c r="P37" s="23"/>
      <c r="Q37" s="23"/>
      <c r="R37" s="3"/>
    </row>
    <row r="38" spans="1:18" ht="19.5" thickBot="1" x14ac:dyDescent="0.3">
      <c r="A38" s="373"/>
      <c r="B38" s="374"/>
      <c r="C38" s="21"/>
      <c r="D38" s="13"/>
      <c r="E38" s="9">
        <f t="shared" si="2"/>
        <v>0</v>
      </c>
      <c r="F38" s="105"/>
      <c r="G38" s="106"/>
      <c r="H38" s="30"/>
      <c r="I38" s="31"/>
      <c r="J38" s="15"/>
      <c r="K38" s="23"/>
      <c r="L38" s="23"/>
      <c r="M38" s="32"/>
      <c r="N38" s="32"/>
      <c r="O38" s="30"/>
      <c r="P38" s="23"/>
      <c r="Q38" s="23"/>
      <c r="R38" s="3"/>
    </row>
    <row r="39" spans="1:18" ht="34.5" thickBot="1" x14ac:dyDescent="0.35">
      <c r="A39" s="322" t="s">
        <v>33</v>
      </c>
      <c r="B39" s="323"/>
      <c r="C39" s="158">
        <f>SUM(C10:C38)</f>
        <v>30</v>
      </c>
      <c r="D39" s="158">
        <f>SUM(D10:D38)</f>
        <v>5</v>
      </c>
      <c r="E39" s="158">
        <f>C39+D39</f>
        <v>35</v>
      </c>
      <c r="F39" s="40" t="s">
        <v>60</v>
      </c>
      <c r="G39" s="41" t="s">
        <v>61</v>
      </c>
    </row>
    <row r="40" spans="1:18" ht="21.75" thickBot="1" x14ac:dyDescent="0.4">
      <c r="A40" s="36" t="s">
        <v>45</v>
      </c>
      <c r="B40" s="36"/>
      <c r="C40" s="37">
        <v>29</v>
      </c>
      <c r="D40" s="37">
        <v>3</v>
      </c>
      <c r="E40" s="37">
        <v>32</v>
      </c>
      <c r="F40" s="35">
        <v>9</v>
      </c>
      <c r="G40" s="35">
        <v>41</v>
      </c>
    </row>
    <row r="41" spans="1:18" ht="21.75" thickBot="1" x14ac:dyDescent="0.4">
      <c r="A41" s="36" t="s">
        <v>46</v>
      </c>
      <c r="B41" s="36"/>
      <c r="C41" s="37">
        <v>30</v>
      </c>
      <c r="D41" s="37">
        <v>5</v>
      </c>
      <c r="E41" s="37">
        <v>35</v>
      </c>
      <c r="F41" s="35">
        <v>6</v>
      </c>
      <c r="G41" s="35">
        <v>41</v>
      </c>
    </row>
    <row r="43" spans="1:18" ht="15.75" thickBot="1" x14ac:dyDescent="0.3"/>
    <row r="44" spans="1:18" ht="48.75" customHeight="1" thickBot="1" x14ac:dyDescent="0.3">
      <c r="A44" s="44" t="s">
        <v>62</v>
      </c>
      <c r="B44" s="133" t="s">
        <v>63</v>
      </c>
      <c r="C44" s="46" t="s">
        <v>65</v>
      </c>
      <c r="D44" s="316" t="s">
        <v>66</v>
      </c>
      <c r="E44" s="317"/>
      <c r="F44" s="317"/>
      <c r="G44" s="318"/>
      <c r="H44" s="344" t="s">
        <v>75</v>
      </c>
      <c r="I44" s="345"/>
      <c r="J44" s="345"/>
      <c r="K44" s="345"/>
    </row>
    <row r="45" spans="1:18" s="49" customFormat="1" ht="32.25" thickBot="1" x14ac:dyDescent="0.3">
      <c r="A45" s="168" t="s">
        <v>172</v>
      </c>
      <c r="B45" s="193" t="s">
        <v>271</v>
      </c>
      <c r="C45" s="48">
        <v>1</v>
      </c>
      <c r="D45" s="413" t="s">
        <v>272</v>
      </c>
      <c r="E45" s="414"/>
      <c r="F45" s="414"/>
      <c r="G45" s="415"/>
      <c r="H45" s="417" t="s">
        <v>273</v>
      </c>
      <c r="I45" s="418"/>
      <c r="J45" s="418"/>
      <c r="K45" s="418"/>
    </row>
    <row r="46" spans="1:18" s="49" customFormat="1" ht="16.5" thickBot="1" x14ac:dyDescent="0.3">
      <c r="A46" s="168" t="s">
        <v>207</v>
      </c>
      <c r="B46" s="193" t="s">
        <v>208</v>
      </c>
      <c r="C46" s="48">
        <v>1</v>
      </c>
      <c r="D46" s="319" t="s">
        <v>174</v>
      </c>
      <c r="E46" s="320"/>
      <c r="F46" s="320"/>
      <c r="G46" s="321"/>
      <c r="H46" s="346" t="s">
        <v>209</v>
      </c>
      <c r="I46" s="347"/>
      <c r="J46" s="347"/>
      <c r="K46" s="347"/>
    </row>
    <row r="47" spans="1:18" s="49" customFormat="1" ht="16.5" thickBot="1" x14ac:dyDescent="0.3">
      <c r="A47" s="168" t="s">
        <v>207</v>
      </c>
      <c r="B47" s="193" t="s">
        <v>210</v>
      </c>
      <c r="C47" s="48">
        <v>1</v>
      </c>
      <c r="D47" s="319" t="s">
        <v>211</v>
      </c>
      <c r="E47" s="320"/>
      <c r="F47" s="320"/>
      <c r="G47" s="321"/>
      <c r="H47" s="422" t="s">
        <v>212</v>
      </c>
      <c r="I47" s="423"/>
      <c r="J47" s="423"/>
      <c r="K47" s="423"/>
    </row>
    <row r="48" spans="1:18" s="49" customFormat="1" ht="45.75" customHeight="1" thickBot="1" x14ac:dyDescent="0.3">
      <c r="A48" s="168" t="s">
        <v>176</v>
      </c>
      <c r="B48" s="193" t="s">
        <v>278</v>
      </c>
      <c r="C48" s="48">
        <v>0.5</v>
      </c>
      <c r="D48" s="413" t="s">
        <v>204</v>
      </c>
      <c r="E48" s="414"/>
      <c r="F48" s="414"/>
      <c r="G48" s="415"/>
      <c r="H48" s="417" t="s">
        <v>279</v>
      </c>
      <c r="I48" s="418"/>
      <c r="J48" s="418"/>
      <c r="K48" s="418"/>
    </row>
    <row r="49" spans="1:11" s="49" customFormat="1" ht="45.75" customHeight="1" thickBot="1" x14ac:dyDescent="0.3">
      <c r="A49" s="168" t="s">
        <v>176</v>
      </c>
      <c r="B49" s="193" t="s">
        <v>321</v>
      </c>
      <c r="C49" s="48">
        <v>0.5</v>
      </c>
      <c r="D49" s="413" t="s">
        <v>204</v>
      </c>
      <c r="E49" s="414"/>
      <c r="F49" s="414"/>
      <c r="G49" s="415"/>
      <c r="H49" s="424" t="s">
        <v>322</v>
      </c>
      <c r="I49" s="425"/>
      <c r="J49" s="425"/>
      <c r="K49" s="426"/>
    </row>
    <row r="50" spans="1:11" s="49" customFormat="1" ht="16.5" thickBot="1" x14ac:dyDescent="0.3">
      <c r="A50" s="47" t="s">
        <v>274</v>
      </c>
      <c r="B50" s="193" t="s">
        <v>275</v>
      </c>
      <c r="C50" s="48">
        <v>1</v>
      </c>
      <c r="D50" s="413" t="s">
        <v>204</v>
      </c>
      <c r="E50" s="414"/>
      <c r="F50" s="414"/>
      <c r="G50" s="415"/>
      <c r="H50" s="417" t="s">
        <v>276</v>
      </c>
      <c r="I50" s="418"/>
      <c r="J50" s="418"/>
      <c r="K50" s="418"/>
    </row>
    <row r="51" spans="1:11" s="49" customFormat="1" ht="32.25" thickBot="1" x14ac:dyDescent="0.3">
      <c r="A51" s="168" t="s">
        <v>169</v>
      </c>
      <c r="B51" s="193" t="s">
        <v>323</v>
      </c>
      <c r="C51" s="48">
        <v>1</v>
      </c>
      <c r="D51" s="413" t="s">
        <v>204</v>
      </c>
      <c r="E51" s="414"/>
      <c r="F51" s="414"/>
      <c r="G51" s="415"/>
      <c r="H51" s="417" t="s">
        <v>277</v>
      </c>
      <c r="I51" s="418"/>
      <c r="J51" s="418"/>
      <c r="K51" s="418"/>
    </row>
    <row r="52" spans="1:11" s="49" customFormat="1" ht="16.5" thickBot="1" x14ac:dyDescent="0.3">
      <c r="A52" s="47"/>
      <c r="B52" s="193"/>
      <c r="C52" s="48"/>
      <c r="D52" s="413"/>
      <c r="E52" s="414"/>
      <c r="F52" s="414"/>
      <c r="G52" s="415"/>
      <c r="H52" s="417"/>
      <c r="I52" s="418"/>
      <c r="J52" s="418"/>
      <c r="K52" s="418"/>
    </row>
    <row r="53" spans="1:11" s="49" customFormat="1" ht="19.5" thickBot="1" x14ac:dyDescent="0.35">
      <c r="A53"/>
      <c r="B53" s="42" t="s">
        <v>33</v>
      </c>
      <c r="C53" s="43">
        <f>SUM(C45:C52)</f>
        <v>6</v>
      </c>
      <c r="D53"/>
      <c r="E53"/>
      <c r="F53"/>
      <c r="G53"/>
      <c r="H53"/>
      <c r="I53"/>
      <c r="J53"/>
      <c r="K53"/>
    </row>
  </sheetData>
  <sheetProtection formatRows="0"/>
  <mergeCells count="52">
    <mergeCell ref="D51:G51"/>
    <mergeCell ref="H51:K51"/>
    <mergeCell ref="D52:G52"/>
    <mergeCell ref="H52:K52"/>
    <mergeCell ref="D47:G47"/>
    <mergeCell ref="H47:K47"/>
    <mergeCell ref="D48:G48"/>
    <mergeCell ref="H48:K48"/>
    <mergeCell ref="D50:G50"/>
    <mergeCell ref="H50:K50"/>
    <mergeCell ref="H49:K49"/>
    <mergeCell ref="D49:G49"/>
    <mergeCell ref="A10:A11"/>
    <mergeCell ref="D46:G46"/>
    <mergeCell ref="H46:K46"/>
    <mergeCell ref="A33:B33"/>
    <mergeCell ref="A34:B34"/>
    <mergeCell ref="A35:B35"/>
    <mergeCell ref="A36:B36"/>
    <mergeCell ref="A37:B37"/>
    <mergeCell ref="A38:B38"/>
    <mergeCell ref="A39:B39"/>
    <mergeCell ref="D44:G44"/>
    <mergeCell ref="H44:K44"/>
    <mergeCell ref="D45:G45"/>
    <mergeCell ref="H45:K45"/>
    <mergeCell ref="A32:B32"/>
    <mergeCell ref="A13:A14"/>
    <mergeCell ref="O7:Q7"/>
    <mergeCell ref="C8:C9"/>
    <mergeCell ref="D8:D9"/>
    <mergeCell ref="F8:G8"/>
    <mergeCell ref="H8:H9"/>
    <mergeCell ref="I8:I9"/>
    <mergeCell ref="J8:J9"/>
    <mergeCell ref="K8:L8"/>
    <mergeCell ref="M8:M9"/>
    <mergeCell ref="N8:N9"/>
    <mergeCell ref="O8:O9"/>
    <mergeCell ref="P8:Q8"/>
    <mergeCell ref="G2:N2"/>
    <mergeCell ref="A7:A9"/>
    <mergeCell ref="B7:B9"/>
    <mergeCell ref="C7:D7"/>
    <mergeCell ref="E7:E9"/>
    <mergeCell ref="F7:N7"/>
    <mergeCell ref="A31:B31"/>
    <mergeCell ref="A15:A17"/>
    <mergeCell ref="A18:A20"/>
    <mergeCell ref="A21:A23"/>
    <mergeCell ref="A25:A26"/>
    <mergeCell ref="A30:B30"/>
  </mergeCells>
  <pageMargins left="0.15748031496062992" right="0.15748031496062992" top="0.31496062992125984" bottom="0.31496062992125984" header="0.31496062992125984" footer="0.31496062992125984"/>
  <pageSetup paperSize="9" scale="53" fitToHeight="5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3"/>
  <sheetViews>
    <sheetView zoomScale="80" zoomScaleNormal="8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H3" sqref="H3:H5"/>
    </sheetView>
  </sheetViews>
  <sheetFormatPr defaultRowHeight="15" x14ac:dyDescent="0.25"/>
  <cols>
    <col min="1" max="1" width="22" customWidth="1"/>
    <col min="2" max="2" width="27.28515625" customWidth="1"/>
    <col min="3" max="3" width="9.140625" customWidth="1"/>
    <col min="4" max="4" width="9" customWidth="1"/>
    <col min="8" max="8" width="36" customWidth="1"/>
    <col min="9" max="9" width="15.5703125" customWidth="1"/>
    <col min="13" max="13" width="22.42578125" customWidth="1"/>
    <col min="14" max="14" width="20.5703125" customWidth="1"/>
    <col min="15" max="15" width="34.140625" customWidth="1"/>
  </cols>
  <sheetData>
    <row r="1" spans="1:18" ht="9" customHeight="1" x14ac:dyDescent="0.3">
      <c r="A1" s="150"/>
      <c r="B1" s="150"/>
      <c r="C1" s="34"/>
      <c r="D1" s="150"/>
      <c r="E1" s="150"/>
      <c r="F1" s="150"/>
      <c r="G1" s="150"/>
      <c r="H1" s="150"/>
      <c r="I1" s="150"/>
      <c r="J1" s="150"/>
      <c r="K1" s="150"/>
      <c r="L1" s="150"/>
      <c r="M1" s="150"/>
    </row>
    <row r="2" spans="1:18" ht="20.25" x14ac:dyDescent="0.3">
      <c r="A2" s="12"/>
      <c r="B2" s="150"/>
      <c r="C2" s="150"/>
      <c r="D2" s="150"/>
      <c r="E2" s="150"/>
      <c r="F2" s="150"/>
      <c r="G2" s="327" t="s">
        <v>457</v>
      </c>
      <c r="H2" s="328"/>
      <c r="I2" s="328"/>
      <c r="J2" s="328"/>
      <c r="K2" s="328"/>
      <c r="L2" s="328"/>
      <c r="M2" s="328"/>
      <c r="N2" s="328"/>
    </row>
    <row r="3" spans="1:18" ht="20.25" x14ac:dyDescent="0.3">
      <c r="A3" s="12"/>
      <c r="B3" s="150"/>
      <c r="C3" s="150"/>
      <c r="D3" s="150"/>
      <c r="E3" s="150"/>
      <c r="F3" s="150"/>
      <c r="G3" s="20" t="s">
        <v>53</v>
      </c>
      <c r="H3" s="19">
        <v>6</v>
      </c>
      <c r="I3" s="144"/>
      <c r="J3" s="144"/>
      <c r="K3" s="144"/>
      <c r="L3" s="144"/>
      <c r="M3" s="144"/>
    </row>
    <row r="4" spans="1:18" x14ac:dyDescent="0.25">
      <c r="A4" s="150"/>
      <c r="B4" s="150"/>
      <c r="C4" s="150"/>
      <c r="D4" s="150"/>
      <c r="E4" s="150"/>
      <c r="F4" s="150"/>
      <c r="G4" s="20" t="s">
        <v>54</v>
      </c>
      <c r="H4" s="19">
        <v>34</v>
      </c>
      <c r="I4" s="144"/>
      <c r="J4" s="144"/>
      <c r="K4" s="144"/>
      <c r="L4" s="144"/>
      <c r="M4" s="144"/>
    </row>
    <row r="5" spans="1:18" x14ac:dyDescent="0.25">
      <c r="A5" s="150"/>
      <c r="B5" s="150"/>
      <c r="C5" s="150"/>
      <c r="D5" s="150"/>
      <c r="E5" s="150"/>
      <c r="F5" s="150"/>
      <c r="G5" s="20" t="s">
        <v>142</v>
      </c>
      <c r="H5" s="19" t="s">
        <v>143</v>
      </c>
      <c r="I5" s="144"/>
      <c r="J5" s="144"/>
      <c r="K5" s="144"/>
      <c r="L5" s="144"/>
      <c r="M5" s="144"/>
    </row>
    <row r="6" spans="1:18" ht="15.75" thickBot="1" x14ac:dyDescent="0.3"/>
    <row r="7" spans="1:18" ht="65.25" customHeight="1" thickBot="1" x14ac:dyDescent="0.3">
      <c r="A7" s="404" t="s">
        <v>0</v>
      </c>
      <c r="B7" s="407" t="s">
        <v>1</v>
      </c>
      <c r="C7" s="392" t="s">
        <v>92</v>
      </c>
      <c r="D7" s="392"/>
      <c r="E7" s="410" t="s">
        <v>36</v>
      </c>
      <c r="F7" s="340" t="s">
        <v>2</v>
      </c>
      <c r="G7" s="341"/>
      <c r="H7" s="341"/>
      <c r="I7" s="341"/>
      <c r="J7" s="341"/>
      <c r="K7" s="341"/>
      <c r="L7" s="341"/>
      <c r="M7" s="341"/>
      <c r="N7" s="342"/>
      <c r="O7" s="381" t="s">
        <v>3</v>
      </c>
      <c r="P7" s="352"/>
      <c r="Q7" s="353"/>
      <c r="R7" s="1"/>
    </row>
    <row r="8" spans="1:18" ht="65.25" customHeight="1" thickBot="1" x14ac:dyDescent="0.3">
      <c r="A8" s="405"/>
      <c r="B8" s="408"/>
      <c r="C8" s="354" t="s">
        <v>108</v>
      </c>
      <c r="D8" s="354" t="s">
        <v>109</v>
      </c>
      <c r="E8" s="411"/>
      <c r="F8" s="356" t="s">
        <v>118</v>
      </c>
      <c r="G8" s="357"/>
      <c r="H8" s="393" t="s">
        <v>43</v>
      </c>
      <c r="I8" s="395" t="s">
        <v>96</v>
      </c>
      <c r="J8" s="397" t="s">
        <v>4</v>
      </c>
      <c r="K8" s="383" t="s">
        <v>5</v>
      </c>
      <c r="L8" s="384"/>
      <c r="M8" s="399" t="s">
        <v>97</v>
      </c>
      <c r="N8" s="368" t="s">
        <v>112</v>
      </c>
      <c r="O8" s="399" t="s">
        <v>6</v>
      </c>
      <c r="P8" s="420" t="s">
        <v>7</v>
      </c>
      <c r="Q8" s="421"/>
      <c r="R8" s="1"/>
    </row>
    <row r="9" spans="1:18" ht="48.75" customHeight="1" thickBot="1" x14ac:dyDescent="0.3">
      <c r="A9" s="406"/>
      <c r="B9" s="409"/>
      <c r="C9" s="355"/>
      <c r="D9" s="355"/>
      <c r="E9" s="411"/>
      <c r="F9" s="114" t="s">
        <v>8</v>
      </c>
      <c r="G9" s="115" t="s">
        <v>9</v>
      </c>
      <c r="H9" s="394"/>
      <c r="I9" s="396"/>
      <c r="J9" s="398"/>
      <c r="K9" s="113" t="s">
        <v>98</v>
      </c>
      <c r="L9" s="99" t="s">
        <v>55</v>
      </c>
      <c r="M9" s="400"/>
      <c r="N9" s="368"/>
      <c r="O9" s="400"/>
      <c r="P9" s="98" t="s">
        <v>113</v>
      </c>
      <c r="Q9" s="98" t="s">
        <v>100</v>
      </c>
      <c r="R9" s="1"/>
    </row>
    <row r="10" spans="1:18" ht="126.75" thickBot="1" x14ac:dyDescent="0.3">
      <c r="A10" s="325" t="s">
        <v>130</v>
      </c>
      <c r="B10" s="7" t="s">
        <v>10</v>
      </c>
      <c r="C10" s="13">
        <v>3</v>
      </c>
      <c r="D10" s="13">
        <v>0</v>
      </c>
      <c r="E10" s="9">
        <f t="shared" ref="E10:E26" si="0">C10+D10</f>
        <v>3</v>
      </c>
      <c r="F10" s="103" t="s">
        <v>186</v>
      </c>
      <c r="G10" s="104" t="s">
        <v>187</v>
      </c>
      <c r="H10" s="230" t="s">
        <v>283</v>
      </c>
      <c r="I10" s="228" t="s">
        <v>48</v>
      </c>
      <c r="J10" s="104" t="s">
        <v>39</v>
      </c>
      <c r="K10" s="229" t="s">
        <v>41</v>
      </c>
      <c r="L10" s="15" t="s">
        <v>41</v>
      </c>
      <c r="M10" s="27"/>
      <c r="N10" s="27"/>
      <c r="O10" s="28" t="s">
        <v>326</v>
      </c>
      <c r="P10" s="15" t="s">
        <v>41</v>
      </c>
      <c r="Q10" s="15" t="s">
        <v>42</v>
      </c>
      <c r="R10" s="3"/>
    </row>
    <row r="11" spans="1:18" ht="79.5" thickBot="1" x14ac:dyDescent="0.3">
      <c r="A11" s="326"/>
      <c r="B11" s="149" t="s">
        <v>11</v>
      </c>
      <c r="C11" s="13">
        <v>2</v>
      </c>
      <c r="D11" s="13">
        <v>0</v>
      </c>
      <c r="E11" s="9">
        <f t="shared" si="0"/>
        <v>2</v>
      </c>
      <c r="F11" s="105" t="s">
        <v>147</v>
      </c>
      <c r="G11" s="106" t="s">
        <v>184</v>
      </c>
      <c r="H11" s="230" t="s">
        <v>239</v>
      </c>
      <c r="I11" s="228" t="s">
        <v>48</v>
      </c>
      <c r="J11" s="104" t="s">
        <v>39</v>
      </c>
      <c r="K11" s="229" t="s">
        <v>41</v>
      </c>
      <c r="L11" s="15" t="s">
        <v>41</v>
      </c>
      <c r="M11" s="39"/>
      <c r="N11" s="30"/>
      <c r="O11" s="208" t="s">
        <v>327</v>
      </c>
      <c r="P11" s="15" t="s">
        <v>42</v>
      </c>
      <c r="Q11" s="15"/>
      <c r="R11" s="3"/>
    </row>
    <row r="12" spans="1:18" ht="95.25" thickBot="1" x14ac:dyDescent="0.3">
      <c r="A12" s="169" t="s">
        <v>129</v>
      </c>
      <c r="B12" s="149" t="s">
        <v>12</v>
      </c>
      <c r="C12" s="13">
        <v>3</v>
      </c>
      <c r="D12" s="13">
        <v>0</v>
      </c>
      <c r="E12" s="9">
        <f t="shared" si="0"/>
        <v>3</v>
      </c>
      <c r="F12" s="105" t="s">
        <v>186</v>
      </c>
      <c r="G12" s="106" t="s">
        <v>187</v>
      </c>
      <c r="H12" s="216" t="s">
        <v>240</v>
      </c>
      <c r="I12" s="228" t="s">
        <v>48</v>
      </c>
      <c r="J12" s="104" t="s">
        <v>39</v>
      </c>
      <c r="K12" s="229" t="s">
        <v>41</v>
      </c>
      <c r="L12" s="15" t="s">
        <v>41</v>
      </c>
      <c r="M12" s="30"/>
      <c r="N12" s="30"/>
      <c r="O12" s="31" t="s">
        <v>328</v>
      </c>
      <c r="P12" s="15" t="s">
        <v>42</v>
      </c>
      <c r="Q12" s="15"/>
      <c r="R12" s="3"/>
    </row>
    <row r="13" spans="1:18" ht="95.25" thickBot="1" x14ac:dyDescent="0.3">
      <c r="A13" s="169"/>
      <c r="B13" s="194" t="s">
        <v>348</v>
      </c>
      <c r="C13" s="13">
        <v>1</v>
      </c>
      <c r="D13" s="13">
        <v>0</v>
      </c>
      <c r="E13" s="13">
        <v>1</v>
      </c>
      <c r="F13" s="105" t="s">
        <v>147</v>
      </c>
      <c r="G13" s="106" t="s">
        <v>184</v>
      </c>
      <c r="H13" s="31" t="s">
        <v>242</v>
      </c>
      <c r="I13" s="28" t="s">
        <v>48</v>
      </c>
      <c r="J13" s="97" t="s">
        <v>338</v>
      </c>
      <c r="K13" s="14" t="s">
        <v>41</v>
      </c>
      <c r="L13" s="15" t="s">
        <v>41</v>
      </c>
      <c r="M13" s="30"/>
      <c r="N13" s="30"/>
      <c r="O13" s="216" t="s">
        <v>367</v>
      </c>
      <c r="P13" s="15" t="s">
        <v>42</v>
      </c>
      <c r="Q13" s="15"/>
      <c r="R13" s="3"/>
    </row>
    <row r="14" spans="1:18" ht="143.25" customHeight="1" thickBot="1" x14ac:dyDescent="0.3">
      <c r="A14" s="324" t="s">
        <v>13</v>
      </c>
      <c r="B14" s="149" t="s">
        <v>14</v>
      </c>
      <c r="C14" s="13">
        <v>5</v>
      </c>
      <c r="D14" s="13">
        <v>3</v>
      </c>
      <c r="E14" s="9">
        <f t="shared" si="0"/>
        <v>8</v>
      </c>
      <c r="F14" s="107" t="s">
        <v>329</v>
      </c>
      <c r="G14" s="106" t="s">
        <v>330</v>
      </c>
      <c r="H14" s="31" t="s">
        <v>304</v>
      </c>
      <c r="I14" s="31" t="s">
        <v>246</v>
      </c>
      <c r="J14" s="15" t="s">
        <v>50</v>
      </c>
      <c r="K14" s="15" t="s">
        <v>41</v>
      </c>
      <c r="L14" s="15" t="s">
        <v>41</v>
      </c>
      <c r="M14" s="30"/>
      <c r="N14" s="30"/>
      <c r="O14" s="31" t="s">
        <v>331</v>
      </c>
      <c r="P14" s="15" t="s">
        <v>42</v>
      </c>
      <c r="Q14" s="15"/>
      <c r="R14" s="3"/>
    </row>
    <row r="15" spans="1:18" ht="23.25" customHeight="1" thickBot="1" x14ac:dyDescent="0.3">
      <c r="A15" s="324"/>
      <c r="B15" s="147" t="s">
        <v>15</v>
      </c>
      <c r="C15" s="13">
        <v>1</v>
      </c>
      <c r="D15" s="13">
        <v>0</v>
      </c>
      <c r="E15" s="9">
        <f t="shared" si="0"/>
        <v>1</v>
      </c>
      <c r="F15" s="105" t="s">
        <v>149</v>
      </c>
      <c r="G15" s="106" t="s">
        <v>185</v>
      </c>
      <c r="H15" s="31" t="s">
        <v>305</v>
      </c>
      <c r="I15" s="228" t="s">
        <v>48</v>
      </c>
      <c r="J15" s="104" t="s">
        <v>50</v>
      </c>
      <c r="K15" s="229" t="s">
        <v>41</v>
      </c>
      <c r="L15" s="15" t="s">
        <v>41</v>
      </c>
      <c r="M15" s="30"/>
      <c r="N15" s="30"/>
      <c r="O15" s="31" t="s">
        <v>320</v>
      </c>
      <c r="P15" s="15" t="s">
        <v>42</v>
      </c>
      <c r="Q15" s="15"/>
      <c r="R15" s="3"/>
    </row>
    <row r="16" spans="1:18" ht="174" thickBot="1" x14ac:dyDescent="0.3">
      <c r="A16" s="324" t="s">
        <v>16</v>
      </c>
      <c r="B16" s="149" t="s">
        <v>17</v>
      </c>
      <c r="C16" s="13">
        <v>2</v>
      </c>
      <c r="D16" s="13">
        <v>0</v>
      </c>
      <c r="E16" s="9">
        <f t="shared" si="0"/>
        <v>2</v>
      </c>
      <c r="F16" s="105" t="s">
        <v>147</v>
      </c>
      <c r="G16" s="106" t="s">
        <v>184</v>
      </c>
      <c r="H16" s="31" t="s">
        <v>332</v>
      </c>
      <c r="I16" s="228" t="s">
        <v>48</v>
      </c>
      <c r="J16" s="104" t="s">
        <v>39</v>
      </c>
      <c r="K16" s="229" t="s">
        <v>41</v>
      </c>
      <c r="L16" s="15" t="s">
        <v>41</v>
      </c>
      <c r="M16" s="30"/>
      <c r="N16" s="30"/>
      <c r="O16" s="31" t="s">
        <v>333</v>
      </c>
      <c r="P16" s="15" t="s">
        <v>42</v>
      </c>
      <c r="Q16" s="15"/>
      <c r="R16" s="3"/>
    </row>
    <row r="17" spans="1:18" ht="95.25" thickBot="1" x14ac:dyDescent="0.3">
      <c r="A17" s="324"/>
      <c r="B17" s="149" t="s">
        <v>18</v>
      </c>
      <c r="C17" s="13">
        <v>1</v>
      </c>
      <c r="D17" s="13">
        <v>0</v>
      </c>
      <c r="E17" s="9">
        <f t="shared" si="0"/>
        <v>1</v>
      </c>
      <c r="F17" s="105" t="s">
        <v>149</v>
      </c>
      <c r="G17" s="106" t="s">
        <v>185</v>
      </c>
      <c r="H17" s="216" t="s">
        <v>308</v>
      </c>
      <c r="I17" s="228" t="s">
        <v>48</v>
      </c>
      <c r="J17" s="104" t="s">
        <v>39</v>
      </c>
      <c r="K17" s="229" t="s">
        <v>41</v>
      </c>
      <c r="L17" s="15" t="s">
        <v>41</v>
      </c>
      <c r="M17" s="30"/>
      <c r="N17" s="30"/>
      <c r="O17" s="31" t="s">
        <v>334</v>
      </c>
      <c r="P17" s="15" t="s">
        <v>42</v>
      </c>
      <c r="Q17" s="15"/>
      <c r="R17" s="3"/>
    </row>
    <row r="18" spans="1:18" ht="111" thickBot="1" x14ac:dyDescent="0.3">
      <c r="A18" s="324"/>
      <c r="B18" s="149" t="s">
        <v>19</v>
      </c>
      <c r="C18" s="13">
        <v>2</v>
      </c>
      <c r="D18" s="13">
        <v>0</v>
      </c>
      <c r="E18" s="9">
        <f t="shared" si="0"/>
        <v>2</v>
      </c>
      <c r="F18" s="105" t="s">
        <v>147</v>
      </c>
      <c r="G18" s="106" t="s">
        <v>184</v>
      </c>
      <c r="H18" s="31" t="s">
        <v>287</v>
      </c>
      <c r="I18" s="228" t="s">
        <v>48</v>
      </c>
      <c r="J18" s="104" t="s">
        <v>39</v>
      </c>
      <c r="K18" s="229" t="s">
        <v>41</v>
      </c>
      <c r="L18" s="15" t="s">
        <v>41</v>
      </c>
      <c r="M18" s="30"/>
      <c r="N18" s="30"/>
      <c r="O18" s="31" t="s">
        <v>335</v>
      </c>
      <c r="P18" s="15" t="s">
        <v>41</v>
      </c>
      <c r="Q18" s="15" t="s">
        <v>42</v>
      </c>
      <c r="R18" s="3"/>
    </row>
    <row r="19" spans="1:18" ht="95.25" customHeight="1" thickBot="1" x14ac:dyDescent="0.3">
      <c r="A19" s="324" t="s">
        <v>21</v>
      </c>
      <c r="B19" s="149" t="s">
        <v>22</v>
      </c>
      <c r="C19" s="13">
        <v>2</v>
      </c>
      <c r="D19" s="13">
        <v>0</v>
      </c>
      <c r="E19" s="9">
        <f t="shared" si="0"/>
        <v>2</v>
      </c>
      <c r="F19" s="105" t="s">
        <v>147</v>
      </c>
      <c r="G19" s="106" t="s">
        <v>184</v>
      </c>
      <c r="H19" s="31" t="s">
        <v>311</v>
      </c>
      <c r="I19" s="228" t="s">
        <v>48</v>
      </c>
      <c r="J19" s="104" t="s">
        <v>50</v>
      </c>
      <c r="K19" s="229" t="s">
        <v>41</v>
      </c>
      <c r="L19" s="15" t="s">
        <v>41</v>
      </c>
      <c r="M19" s="30"/>
      <c r="N19" s="30"/>
      <c r="O19" s="31" t="s">
        <v>336</v>
      </c>
      <c r="P19" s="15" t="s">
        <v>42</v>
      </c>
      <c r="Q19" s="15"/>
      <c r="R19" s="3"/>
    </row>
    <row r="20" spans="1:18" ht="68.25" customHeight="1" thickBot="1" x14ac:dyDescent="0.3">
      <c r="A20" s="324"/>
      <c r="B20" s="149" t="s">
        <v>23</v>
      </c>
      <c r="C20" s="13">
        <v>2</v>
      </c>
      <c r="D20" s="13">
        <v>0</v>
      </c>
      <c r="E20" s="9">
        <f t="shared" si="0"/>
        <v>2</v>
      </c>
      <c r="F20" s="105" t="s">
        <v>147</v>
      </c>
      <c r="G20" s="106" t="s">
        <v>184</v>
      </c>
      <c r="H20" s="31" t="s">
        <v>337</v>
      </c>
      <c r="I20" s="28" t="s">
        <v>48</v>
      </c>
      <c r="J20" s="97" t="s">
        <v>338</v>
      </c>
      <c r="K20" s="14" t="s">
        <v>41</v>
      </c>
      <c r="L20" s="15" t="s">
        <v>41</v>
      </c>
      <c r="M20" s="30"/>
      <c r="N20" s="30"/>
      <c r="O20" s="31" t="s">
        <v>339</v>
      </c>
      <c r="P20" s="15" t="s">
        <v>42</v>
      </c>
      <c r="Q20" s="15"/>
      <c r="R20" s="3"/>
    </row>
    <row r="21" spans="1:18" ht="79.5" thickBot="1" x14ac:dyDescent="0.3">
      <c r="A21" s="324"/>
      <c r="B21" s="149" t="s">
        <v>24</v>
      </c>
      <c r="C21" s="13">
        <v>2</v>
      </c>
      <c r="D21" s="13">
        <v>0</v>
      </c>
      <c r="E21" s="9">
        <f t="shared" si="0"/>
        <v>2</v>
      </c>
      <c r="F21" s="105" t="s">
        <v>147</v>
      </c>
      <c r="G21" s="106" t="s">
        <v>184</v>
      </c>
      <c r="H21" s="31" t="s">
        <v>251</v>
      </c>
      <c r="I21" s="28" t="s">
        <v>48</v>
      </c>
      <c r="J21" s="97" t="s">
        <v>39</v>
      </c>
      <c r="K21" s="14" t="s">
        <v>41</v>
      </c>
      <c r="L21" s="15" t="s">
        <v>41</v>
      </c>
      <c r="M21" s="30"/>
      <c r="N21" s="30"/>
      <c r="O21" s="31" t="s">
        <v>340</v>
      </c>
      <c r="P21" s="15" t="s">
        <v>42</v>
      </c>
      <c r="Q21" s="15"/>
      <c r="R21" s="3"/>
    </row>
    <row r="22" spans="1:18" ht="95.25" thickBot="1" x14ac:dyDescent="0.3">
      <c r="A22" s="324" t="s">
        <v>25</v>
      </c>
      <c r="B22" s="149" t="s">
        <v>26</v>
      </c>
      <c r="C22" s="13">
        <v>1</v>
      </c>
      <c r="D22" s="13">
        <v>0</v>
      </c>
      <c r="E22" s="9">
        <f t="shared" si="0"/>
        <v>1</v>
      </c>
      <c r="F22" s="105" t="s">
        <v>149</v>
      </c>
      <c r="G22" s="106" t="s">
        <v>185</v>
      </c>
      <c r="H22" s="31" t="s">
        <v>289</v>
      </c>
      <c r="I22" s="28" t="s">
        <v>48</v>
      </c>
      <c r="J22" s="97" t="s">
        <v>253</v>
      </c>
      <c r="K22" s="14" t="s">
        <v>41</v>
      </c>
      <c r="L22" s="15" t="s">
        <v>41</v>
      </c>
      <c r="M22" s="30"/>
      <c r="N22" s="30"/>
      <c r="O22" s="31" t="s">
        <v>341</v>
      </c>
      <c r="P22" s="15" t="s">
        <v>41</v>
      </c>
      <c r="Q22" s="15" t="s">
        <v>42</v>
      </c>
      <c r="R22" s="3"/>
    </row>
    <row r="23" spans="1:18" ht="95.25" thickBot="1" x14ac:dyDescent="0.3">
      <c r="A23" s="324"/>
      <c r="B23" s="149" t="s">
        <v>31</v>
      </c>
      <c r="C23" s="13">
        <v>1</v>
      </c>
      <c r="D23" s="13">
        <v>0</v>
      </c>
      <c r="E23" s="9">
        <f>C23+D23</f>
        <v>1</v>
      </c>
      <c r="F23" s="105" t="s">
        <v>149</v>
      </c>
      <c r="G23" s="106" t="s">
        <v>185</v>
      </c>
      <c r="H23" s="31" t="s">
        <v>254</v>
      </c>
      <c r="I23" s="28" t="s">
        <v>48</v>
      </c>
      <c r="J23" s="97" t="s">
        <v>253</v>
      </c>
      <c r="K23" s="14" t="s">
        <v>41</v>
      </c>
      <c r="L23" s="15" t="s">
        <v>41</v>
      </c>
      <c r="M23" s="30"/>
      <c r="N23" s="30"/>
      <c r="O23" s="31" t="s">
        <v>342</v>
      </c>
      <c r="P23" s="15" t="s">
        <v>42</v>
      </c>
      <c r="Q23" s="15"/>
      <c r="R23" s="3"/>
    </row>
    <row r="24" spans="1:18" ht="19.5" thickBot="1" x14ac:dyDescent="0.3">
      <c r="A24" s="324"/>
      <c r="B24" s="147"/>
      <c r="C24" s="13"/>
      <c r="D24" s="13"/>
      <c r="E24" s="9">
        <f t="shared" si="0"/>
        <v>0</v>
      </c>
      <c r="F24" s="105"/>
      <c r="G24" s="106"/>
      <c r="H24" s="30"/>
      <c r="I24" s="31"/>
      <c r="J24" s="15"/>
      <c r="K24" s="15"/>
      <c r="L24" s="15"/>
      <c r="M24" s="30"/>
      <c r="N24" s="30"/>
      <c r="O24" s="30"/>
      <c r="P24" s="15"/>
      <c r="Q24" s="15"/>
      <c r="R24" s="3"/>
    </row>
    <row r="25" spans="1:18" ht="79.5" thickBot="1" x14ac:dyDescent="0.3">
      <c r="A25" s="143" t="s">
        <v>28</v>
      </c>
      <c r="B25" s="149" t="s">
        <v>28</v>
      </c>
      <c r="C25" s="13">
        <v>1</v>
      </c>
      <c r="D25" s="13">
        <v>0</v>
      </c>
      <c r="E25" s="9">
        <f t="shared" si="0"/>
        <v>1</v>
      </c>
      <c r="F25" s="105" t="s">
        <v>149</v>
      </c>
      <c r="G25" s="106" t="s">
        <v>185</v>
      </c>
      <c r="H25" s="31" t="s">
        <v>255</v>
      </c>
      <c r="I25" s="28" t="s">
        <v>48</v>
      </c>
      <c r="J25" s="97" t="s">
        <v>253</v>
      </c>
      <c r="K25" s="14" t="s">
        <v>41</v>
      </c>
      <c r="L25" s="15" t="s">
        <v>41</v>
      </c>
      <c r="M25" s="30"/>
      <c r="N25" s="30"/>
      <c r="O25" s="31" t="s">
        <v>343</v>
      </c>
      <c r="P25" s="15" t="s">
        <v>41</v>
      </c>
      <c r="Q25" s="15" t="s">
        <v>42</v>
      </c>
      <c r="R25" s="3"/>
    </row>
    <row r="26" spans="1:18" ht="66" customHeight="1" thickBot="1" x14ac:dyDescent="0.3">
      <c r="A26" s="324" t="s">
        <v>32</v>
      </c>
      <c r="B26" s="149" t="s">
        <v>29</v>
      </c>
      <c r="C26" s="13">
        <v>1</v>
      </c>
      <c r="D26" s="13">
        <v>0</v>
      </c>
      <c r="E26" s="9">
        <f t="shared" si="0"/>
        <v>1</v>
      </c>
      <c r="F26" s="105" t="s">
        <v>149</v>
      </c>
      <c r="G26" s="106" t="s">
        <v>185</v>
      </c>
      <c r="H26" s="31" t="s">
        <v>344</v>
      </c>
      <c r="I26" s="28" t="s">
        <v>48</v>
      </c>
      <c r="J26" s="97" t="s">
        <v>39</v>
      </c>
      <c r="K26" s="14" t="s">
        <v>41</v>
      </c>
      <c r="L26" s="15" t="s">
        <v>41</v>
      </c>
      <c r="M26" s="30" t="s">
        <v>345</v>
      </c>
      <c r="N26" s="30" t="s">
        <v>41</v>
      </c>
      <c r="O26" s="31" t="s">
        <v>346</v>
      </c>
      <c r="P26" s="15" t="s">
        <v>41</v>
      </c>
      <c r="Q26" s="15" t="s">
        <v>42</v>
      </c>
      <c r="R26" s="3"/>
    </row>
    <row r="27" spans="1:18" ht="141" customHeight="1" thickBot="1" x14ac:dyDescent="0.3">
      <c r="A27" s="324"/>
      <c r="B27" s="149" t="s">
        <v>30</v>
      </c>
      <c r="C27" s="13">
        <v>2</v>
      </c>
      <c r="D27" s="13">
        <v>0</v>
      </c>
      <c r="E27" s="9">
        <v>2</v>
      </c>
      <c r="F27" s="105" t="s">
        <v>186</v>
      </c>
      <c r="G27" s="106" t="s">
        <v>187</v>
      </c>
      <c r="H27" s="31" t="s">
        <v>256</v>
      </c>
      <c r="I27" s="28" t="s">
        <v>48</v>
      </c>
      <c r="J27" s="97" t="s">
        <v>39</v>
      </c>
      <c r="K27" s="14" t="s">
        <v>41</v>
      </c>
      <c r="L27" s="15" t="s">
        <v>41</v>
      </c>
      <c r="M27" s="30"/>
      <c r="N27" s="30"/>
      <c r="O27" s="208" t="s">
        <v>347</v>
      </c>
      <c r="P27" s="15" t="s">
        <v>42</v>
      </c>
      <c r="Q27" s="15"/>
      <c r="R27" s="3"/>
    </row>
    <row r="28" spans="1:18" ht="19.5" thickBot="1" x14ac:dyDescent="0.3">
      <c r="A28" s="146"/>
      <c r="B28" s="147"/>
      <c r="C28" s="13"/>
      <c r="D28" s="13"/>
      <c r="E28" s="9">
        <f t="shared" ref="E28:E30" si="1">C28+D28</f>
        <v>0</v>
      </c>
      <c r="F28" s="105"/>
      <c r="G28" s="106"/>
      <c r="H28" s="30"/>
      <c r="I28" s="31"/>
      <c r="J28" s="15"/>
      <c r="K28" s="15"/>
      <c r="L28" s="15"/>
      <c r="M28" s="30"/>
      <c r="N28" s="30"/>
      <c r="O28" s="30"/>
      <c r="P28" s="15"/>
      <c r="Q28" s="15"/>
      <c r="R28" s="3"/>
    </row>
    <row r="29" spans="1:18" ht="19.5" thickBot="1" x14ac:dyDescent="0.3">
      <c r="A29" s="146"/>
      <c r="B29" s="147"/>
      <c r="C29" s="13"/>
      <c r="D29" s="13"/>
      <c r="E29" s="9">
        <f t="shared" si="1"/>
        <v>0</v>
      </c>
      <c r="F29" s="105"/>
      <c r="G29" s="106"/>
      <c r="H29" s="30"/>
      <c r="I29" s="31"/>
      <c r="J29" s="15"/>
      <c r="K29" s="15"/>
      <c r="L29" s="15"/>
      <c r="M29" s="30"/>
      <c r="N29" s="30"/>
      <c r="O29" s="30"/>
      <c r="P29" s="15"/>
      <c r="Q29" s="15"/>
      <c r="R29" s="3"/>
    </row>
    <row r="30" spans="1:18" ht="19.5" thickBot="1" x14ac:dyDescent="0.3">
      <c r="A30" s="146"/>
      <c r="B30" s="147"/>
      <c r="C30" s="13"/>
      <c r="D30" s="13"/>
      <c r="E30" s="9">
        <f t="shared" si="1"/>
        <v>0</v>
      </c>
      <c r="F30" s="105"/>
      <c r="G30" s="106"/>
      <c r="H30" s="30"/>
      <c r="I30" s="31"/>
      <c r="J30" s="15"/>
      <c r="K30" s="15"/>
      <c r="L30" s="15"/>
      <c r="M30" s="30"/>
      <c r="N30" s="30"/>
      <c r="O30" s="30"/>
      <c r="P30" s="15"/>
      <c r="Q30" s="15"/>
      <c r="R30" s="3"/>
    </row>
    <row r="31" spans="1:18" s="25" customFormat="1" ht="36" customHeight="1" thickBot="1" x14ac:dyDescent="0.3">
      <c r="A31" s="376" t="s">
        <v>110</v>
      </c>
      <c r="B31" s="377"/>
      <c r="C31" s="21"/>
      <c r="D31" s="21"/>
      <c r="E31" s="22"/>
      <c r="F31" s="105"/>
      <c r="G31" s="106"/>
      <c r="H31" s="30"/>
      <c r="I31" s="31"/>
      <c r="J31" s="15"/>
      <c r="K31" s="23"/>
      <c r="L31" s="23"/>
      <c r="M31" s="32"/>
      <c r="N31" s="32"/>
      <c r="O31" s="30"/>
      <c r="P31" s="23"/>
      <c r="Q31" s="23"/>
      <c r="R31" s="24"/>
    </row>
    <row r="32" spans="1:18" ht="63.75" thickBot="1" x14ac:dyDescent="0.3">
      <c r="A32" s="378" t="s">
        <v>324</v>
      </c>
      <c r="B32" s="379"/>
      <c r="C32" s="21"/>
      <c r="D32" s="13">
        <v>1</v>
      </c>
      <c r="E32" s="9">
        <f t="shared" ref="E32" si="2">D32</f>
        <v>1</v>
      </c>
      <c r="F32" s="105"/>
      <c r="G32" s="106"/>
      <c r="H32" s="31" t="s">
        <v>325</v>
      </c>
      <c r="I32" s="31"/>
      <c r="J32" s="15" t="s">
        <v>50</v>
      </c>
      <c r="K32" s="23"/>
      <c r="L32" s="23"/>
      <c r="M32" s="32"/>
      <c r="N32" s="32"/>
      <c r="O32" s="30"/>
      <c r="P32" s="23"/>
      <c r="Q32" s="23"/>
      <c r="R32" s="3"/>
    </row>
    <row r="33" spans="1:18" ht="19.5" thickBot="1" x14ac:dyDescent="0.3">
      <c r="A33" s="378"/>
      <c r="B33" s="379"/>
      <c r="C33" s="21"/>
      <c r="D33" s="13"/>
      <c r="E33" s="9">
        <f t="shared" ref="E33:E39" si="3">D33</f>
        <v>0</v>
      </c>
      <c r="F33" s="105"/>
      <c r="G33" s="106"/>
      <c r="H33" s="30"/>
      <c r="I33" s="31"/>
      <c r="J33" s="15"/>
      <c r="K33" s="23"/>
      <c r="L33" s="23"/>
      <c r="M33" s="32"/>
      <c r="N33" s="32"/>
      <c r="O33" s="30"/>
      <c r="P33" s="23"/>
      <c r="Q33" s="23"/>
      <c r="R33" s="3"/>
    </row>
    <row r="34" spans="1:18" ht="19.5" thickBot="1" x14ac:dyDescent="0.3">
      <c r="A34" s="378"/>
      <c r="B34" s="379"/>
      <c r="C34" s="21"/>
      <c r="D34" s="13"/>
      <c r="E34" s="9">
        <f t="shared" si="3"/>
        <v>0</v>
      </c>
      <c r="F34" s="105"/>
      <c r="G34" s="106"/>
      <c r="H34" s="30"/>
      <c r="I34" s="31"/>
      <c r="J34" s="15"/>
      <c r="K34" s="23"/>
      <c r="L34" s="23"/>
      <c r="M34" s="32"/>
      <c r="N34" s="32"/>
      <c r="O34" s="30"/>
      <c r="P34" s="23"/>
      <c r="Q34" s="23"/>
      <c r="R34" s="3"/>
    </row>
    <row r="35" spans="1:18" ht="19.5" thickBot="1" x14ac:dyDescent="0.3">
      <c r="A35" s="379"/>
      <c r="B35" s="380"/>
      <c r="C35" s="21"/>
      <c r="D35" s="13"/>
      <c r="E35" s="9">
        <f t="shared" si="3"/>
        <v>0</v>
      </c>
      <c r="F35" s="105"/>
      <c r="G35" s="106"/>
      <c r="H35" s="30"/>
      <c r="I35" s="31"/>
      <c r="J35" s="15"/>
      <c r="K35" s="23"/>
      <c r="L35" s="23"/>
      <c r="M35" s="32"/>
      <c r="N35" s="32"/>
      <c r="O35" s="30"/>
      <c r="P35" s="23"/>
      <c r="Q35" s="23"/>
      <c r="R35" s="3"/>
    </row>
    <row r="36" spans="1:18" ht="19.5" thickBot="1" x14ac:dyDescent="0.3">
      <c r="A36" s="379"/>
      <c r="B36" s="380"/>
      <c r="C36" s="21"/>
      <c r="D36" s="13"/>
      <c r="E36" s="9">
        <f t="shared" si="3"/>
        <v>0</v>
      </c>
      <c r="F36" s="105"/>
      <c r="G36" s="106"/>
      <c r="H36" s="30"/>
      <c r="I36" s="31"/>
      <c r="J36" s="15"/>
      <c r="K36" s="23"/>
      <c r="L36" s="23"/>
      <c r="M36" s="32"/>
      <c r="N36" s="32"/>
      <c r="O36" s="30"/>
      <c r="P36" s="23"/>
      <c r="Q36" s="23"/>
      <c r="R36" s="3"/>
    </row>
    <row r="37" spans="1:18" ht="19.5" thickBot="1" x14ac:dyDescent="0.3">
      <c r="A37" s="378"/>
      <c r="B37" s="379"/>
      <c r="C37" s="21"/>
      <c r="D37" s="13"/>
      <c r="E37" s="9">
        <f t="shared" si="3"/>
        <v>0</v>
      </c>
      <c r="F37" s="105"/>
      <c r="G37" s="106"/>
      <c r="H37" s="30"/>
      <c r="I37" s="31"/>
      <c r="J37" s="15"/>
      <c r="K37" s="23"/>
      <c r="L37" s="23"/>
      <c r="M37" s="32"/>
      <c r="N37" s="32"/>
      <c r="O37" s="30"/>
      <c r="P37" s="23"/>
      <c r="Q37" s="23"/>
      <c r="R37" s="3"/>
    </row>
    <row r="38" spans="1:18" ht="19.5" thickBot="1" x14ac:dyDescent="0.3">
      <c r="A38" s="378"/>
      <c r="B38" s="379"/>
      <c r="C38" s="21"/>
      <c r="D38" s="13"/>
      <c r="E38" s="9">
        <f t="shared" si="3"/>
        <v>0</v>
      </c>
      <c r="F38" s="105"/>
      <c r="G38" s="106"/>
      <c r="H38" s="30"/>
      <c r="I38" s="31"/>
      <c r="J38" s="15"/>
      <c r="K38" s="23"/>
      <c r="L38" s="23"/>
      <c r="M38" s="32"/>
      <c r="N38" s="32"/>
      <c r="O38" s="30"/>
      <c r="P38" s="23"/>
      <c r="Q38" s="23"/>
      <c r="R38" s="3"/>
    </row>
    <row r="39" spans="1:18" ht="19.5" thickBot="1" x14ac:dyDescent="0.3">
      <c r="A39" s="373"/>
      <c r="B39" s="374"/>
      <c r="C39" s="21"/>
      <c r="D39" s="13"/>
      <c r="E39" s="9">
        <f t="shared" si="3"/>
        <v>0</v>
      </c>
      <c r="F39" s="105"/>
      <c r="G39" s="106"/>
      <c r="H39" s="30"/>
      <c r="I39" s="31"/>
      <c r="J39" s="15"/>
      <c r="K39" s="23"/>
      <c r="L39" s="23"/>
      <c r="M39" s="32"/>
      <c r="N39" s="32"/>
      <c r="O39" s="30"/>
      <c r="P39" s="23"/>
      <c r="Q39" s="23"/>
      <c r="R39" s="3"/>
    </row>
    <row r="40" spans="1:18" ht="34.5" thickBot="1" x14ac:dyDescent="0.35">
      <c r="A40" s="322" t="s">
        <v>33</v>
      </c>
      <c r="B40" s="323"/>
      <c r="C40" s="158">
        <f>SUM(C10:C39)</f>
        <v>32</v>
      </c>
      <c r="D40" s="158">
        <f>SUM(D10:D39)</f>
        <v>4</v>
      </c>
      <c r="E40" s="158">
        <f>C40+D40</f>
        <v>36</v>
      </c>
      <c r="F40" s="40" t="s">
        <v>60</v>
      </c>
      <c r="G40" s="41" t="s">
        <v>61</v>
      </c>
    </row>
    <row r="41" spans="1:18" ht="21.75" thickBot="1" x14ac:dyDescent="0.4">
      <c r="A41" s="36" t="s">
        <v>45</v>
      </c>
      <c r="B41" s="36"/>
      <c r="C41" s="37">
        <v>30</v>
      </c>
      <c r="D41" s="37">
        <v>3</v>
      </c>
      <c r="E41" s="37">
        <v>33</v>
      </c>
      <c r="F41" s="35">
        <v>9</v>
      </c>
      <c r="G41" s="35">
        <v>42</v>
      </c>
    </row>
    <row r="42" spans="1:18" ht="21.75" thickBot="1" x14ac:dyDescent="0.4">
      <c r="A42" s="36" t="s">
        <v>46</v>
      </c>
      <c r="B42" s="36"/>
      <c r="C42" s="37">
        <v>32</v>
      </c>
      <c r="D42" s="37">
        <v>4</v>
      </c>
      <c r="E42" s="37">
        <v>36</v>
      </c>
      <c r="F42" s="35">
        <v>6</v>
      </c>
      <c r="G42" s="35">
        <v>42</v>
      </c>
    </row>
    <row r="44" spans="1:18" ht="15.75" thickBot="1" x14ac:dyDescent="0.3"/>
    <row r="45" spans="1:18" ht="48.75" customHeight="1" thickBot="1" x14ac:dyDescent="0.3">
      <c r="A45" s="44" t="s">
        <v>62</v>
      </c>
      <c r="B45" s="145" t="s">
        <v>63</v>
      </c>
      <c r="C45" s="46" t="s">
        <v>65</v>
      </c>
      <c r="D45" s="316" t="s">
        <v>66</v>
      </c>
      <c r="E45" s="317"/>
      <c r="F45" s="317"/>
      <c r="G45" s="318"/>
      <c r="H45" s="344" t="s">
        <v>75</v>
      </c>
      <c r="I45" s="345"/>
      <c r="J45" s="345"/>
      <c r="K45" s="345"/>
    </row>
    <row r="46" spans="1:18" s="49" customFormat="1" ht="32.25" thickBot="1" x14ac:dyDescent="0.3">
      <c r="A46" s="168" t="s">
        <v>172</v>
      </c>
      <c r="B46" s="193" t="s">
        <v>271</v>
      </c>
      <c r="C46" s="48">
        <v>1</v>
      </c>
      <c r="D46" s="413" t="s">
        <v>272</v>
      </c>
      <c r="E46" s="414"/>
      <c r="F46" s="414"/>
      <c r="G46" s="415"/>
      <c r="H46" s="417" t="s">
        <v>273</v>
      </c>
      <c r="I46" s="418"/>
      <c r="J46" s="418"/>
      <c r="K46" s="418"/>
    </row>
    <row r="47" spans="1:18" s="49" customFormat="1" ht="16.5" thickBot="1" x14ac:dyDescent="0.3">
      <c r="A47" s="168" t="s">
        <v>207</v>
      </c>
      <c r="B47" s="193" t="s">
        <v>208</v>
      </c>
      <c r="C47" s="48">
        <v>1</v>
      </c>
      <c r="D47" s="319" t="s">
        <v>174</v>
      </c>
      <c r="E47" s="320"/>
      <c r="F47" s="320"/>
      <c r="G47" s="321"/>
      <c r="H47" s="346" t="s">
        <v>209</v>
      </c>
      <c r="I47" s="347"/>
      <c r="J47" s="347"/>
      <c r="K47" s="347"/>
    </row>
    <row r="48" spans="1:18" s="49" customFormat="1" ht="16.5" thickBot="1" x14ac:dyDescent="0.3">
      <c r="A48" s="168" t="s">
        <v>207</v>
      </c>
      <c r="B48" s="193" t="s">
        <v>210</v>
      </c>
      <c r="C48" s="48">
        <v>1</v>
      </c>
      <c r="D48" s="319" t="s">
        <v>211</v>
      </c>
      <c r="E48" s="320"/>
      <c r="F48" s="320"/>
      <c r="G48" s="321"/>
      <c r="H48" s="422" t="s">
        <v>212</v>
      </c>
      <c r="I48" s="423"/>
      <c r="J48" s="423"/>
      <c r="K48" s="423"/>
    </row>
    <row r="49" spans="1:11" s="49" customFormat="1" ht="45.75" customHeight="1" thickBot="1" x14ac:dyDescent="0.3">
      <c r="A49" s="168" t="s">
        <v>176</v>
      </c>
      <c r="B49" s="193" t="s">
        <v>278</v>
      </c>
      <c r="C49" s="48">
        <v>1</v>
      </c>
      <c r="D49" s="413" t="s">
        <v>204</v>
      </c>
      <c r="E49" s="414"/>
      <c r="F49" s="414"/>
      <c r="G49" s="415"/>
      <c r="H49" s="417" t="s">
        <v>279</v>
      </c>
      <c r="I49" s="418"/>
      <c r="J49" s="418"/>
      <c r="K49" s="418"/>
    </row>
    <row r="50" spans="1:11" s="49" customFormat="1" ht="16.5" thickBot="1" x14ac:dyDescent="0.3">
      <c r="A50" s="47" t="s">
        <v>274</v>
      </c>
      <c r="B50" s="193" t="s">
        <v>275</v>
      </c>
      <c r="C50" s="48">
        <v>1</v>
      </c>
      <c r="D50" s="413" t="s">
        <v>204</v>
      </c>
      <c r="E50" s="414"/>
      <c r="F50" s="414"/>
      <c r="G50" s="415"/>
      <c r="H50" s="417" t="s">
        <v>276</v>
      </c>
      <c r="I50" s="418"/>
      <c r="J50" s="418"/>
      <c r="K50" s="418"/>
    </row>
    <row r="51" spans="1:11" s="49" customFormat="1" ht="32.25" thickBot="1" x14ac:dyDescent="0.3">
      <c r="A51" s="168" t="s">
        <v>169</v>
      </c>
      <c r="B51" s="193" t="s">
        <v>303</v>
      </c>
      <c r="C51" s="48">
        <v>1</v>
      </c>
      <c r="D51" s="413" t="s">
        <v>204</v>
      </c>
      <c r="E51" s="414"/>
      <c r="F51" s="414"/>
      <c r="G51" s="415"/>
      <c r="H51" s="417" t="s">
        <v>277</v>
      </c>
      <c r="I51" s="418"/>
      <c r="J51" s="418"/>
      <c r="K51" s="418"/>
    </row>
    <row r="52" spans="1:11" s="49" customFormat="1" ht="16.5" thickBot="1" x14ac:dyDescent="0.3">
      <c r="A52" s="47"/>
      <c r="B52" s="193"/>
      <c r="C52" s="48"/>
      <c r="D52" s="413"/>
      <c r="E52" s="414"/>
      <c r="F52" s="414"/>
      <c r="G52" s="415"/>
      <c r="H52" s="417"/>
      <c r="I52" s="418"/>
      <c r="J52" s="418"/>
      <c r="K52" s="418"/>
    </row>
    <row r="53" spans="1:11" s="49" customFormat="1" ht="16.5" thickBot="1" x14ac:dyDescent="0.3">
      <c r="A53" s="47"/>
      <c r="B53" s="148"/>
      <c r="C53" s="48"/>
      <c r="D53" s="413"/>
      <c r="E53" s="414"/>
      <c r="F53" s="414"/>
      <c r="G53" s="415"/>
      <c r="H53" s="417"/>
      <c r="I53" s="418"/>
      <c r="J53" s="418"/>
      <c r="K53" s="418"/>
    </row>
    <row r="54" spans="1:11" s="49" customFormat="1" ht="16.5" thickBot="1" x14ac:dyDescent="0.3">
      <c r="A54" s="47"/>
      <c r="B54" s="148"/>
      <c r="C54" s="48"/>
      <c r="D54" s="413"/>
      <c r="E54" s="414"/>
      <c r="F54" s="414"/>
      <c r="G54" s="415"/>
      <c r="H54" s="417"/>
      <c r="I54" s="418"/>
      <c r="J54" s="418"/>
      <c r="K54" s="418"/>
    </row>
    <row r="55" spans="1:11" s="49" customFormat="1" ht="16.5" thickBot="1" x14ac:dyDescent="0.3">
      <c r="A55" s="47"/>
      <c r="B55" s="148"/>
      <c r="C55" s="48"/>
      <c r="D55" s="413"/>
      <c r="E55" s="414"/>
      <c r="F55" s="414"/>
      <c r="G55" s="415"/>
      <c r="H55" s="417"/>
      <c r="I55" s="418"/>
      <c r="J55" s="418"/>
      <c r="K55" s="418"/>
    </row>
    <row r="56" spans="1:11" s="49" customFormat="1" ht="16.5" thickBot="1" x14ac:dyDescent="0.3">
      <c r="A56" s="47"/>
      <c r="B56" s="148"/>
      <c r="C56" s="48"/>
      <c r="D56" s="413"/>
      <c r="E56" s="414"/>
      <c r="F56" s="414"/>
      <c r="G56" s="415"/>
      <c r="H56" s="417"/>
      <c r="I56" s="418"/>
      <c r="J56" s="418"/>
      <c r="K56" s="418"/>
    </row>
    <row r="57" spans="1:11" s="49" customFormat="1" ht="16.5" thickBot="1" x14ac:dyDescent="0.3">
      <c r="A57" s="47"/>
      <c r="B57" s="148"/>
      <c r="C57" s="48"/>
      <c r="D57" s="413"/>
      <c r="E57" s="414"/>
      <c r="F57" s="414"/>
      <c r="G57" s="415"/>
      <c r="H57" s="417"/>
      <c r="I57" s="418"/>
      <c r="J57" s="418"/>
      <c r="K57" s="418"/>
    </row>
    <row r="58" spans="1:11" s="49" customFormat="1" ht="16.5" thickBot="1" x14ac:dyDescent="0.3">
      <c r="A58" s="47"/>
      <c r="B58" s="148"/>
      <c r="C58" s="48"/>
      <c r="D58" s="413"/>
      <c r="E58" s="414"/>
      <c r="F58" s="414"/>
      <c r="G58" s="415"/>
      <c r="H58" s="417"/>
      <c r="I58" s="418"/>
      <c r="J58" s="418"/>
      <c r="K58" s="418"/>
    </row>
    <row r="59" spans="1:11" s="49" customFormat="1" ht="16.5" thickBot="1" x14ac:dyDescent="0.3">
      <c r="A59" s="47"/>
      <c r="B59" s="148"/>
      <c r="C59" s="48"/>
      <c r="D59" s="413"/>
      <c r="E59" s="414"/>
      <c r="F59" s="414"/>
      <c r="G59" s="415"/>
      <c r="H59" s="417"/>
      <c r="I59" s="418"/>
      <c r="J59" s="418"/>
      <c r="K59" s="418"/>
    </row>
    <row r="60" spans="1:11" s="49" customFormat="1" ht="16.5" thickBot="1" x14ac:dyDescent="0.3">
      <c r="A60" s="47"/>
      <c r="B60" s="148"/>
      <c r="C60" s="48"/>
      <c r="D60" s="413"/>
      <c r="E60" s="414"/>
      <c r="F60" s="414"/>
      <c r="G60" s="415"/>
      <c r="H60" s="417"/>
      <c r="I60" s="418"/>
      <c r="J60" s="418"/>
      <c r="K60" s="418"/>
    </row>
    <row r="61" spans="1:11" s="49" customFormat="1" ht="16.5" thickBot="1" x14ac:dyDescent="0.3">
      <c r="A61" s="47"/>
      <c r="B61" s="148"/>
      <c r="C61" s="48"/>
      <c r="D61" s="413"/>
      <c r="E61" s="414"/>
      <c r="F61" s="414"/>
      <c r="G61" s="415"/>
      <c r="H61" s="417"/>
      <c r="I61" s="418"/>
      <c r="J61" s="418"/>
      <c r="K61" s="418"/>
    </row>
    <row r="62" spans="1:11" s="49" customFormat="1" ht="16.5" thickBot="1" x14ac:dyDescent="0.3">
      <c r="A62" s="47"/>
      <c r="B62" s="148"/>
      <c r="C62" s="48"/>
      <c r="D62" s="413"/>
      <c r="E62" s="414"/>
      <c r="F62" s="414"/>
      <c r="G62" s="415"/>
      <c r="H62" s="417"/>
      <c r="I62" s="418"/>
      <c r="J62" s="418"/>
      <c r="K62" s="418"/>
    </row>
    <row r="63" spans="1:11" ht="19.5" thickBot="1" x14ac:dyDescent="0.35">
      <c r="B63" s="42" t="s">
        <v>33</v>
      </c>
      <c r="C63" s="43">
        <f>SUM(C46:C62)</f>
        <v>6</v>
      </c>
    </row>
  </sheetData>
  <sheetProtection formatRows="0"/>
  <mergeCells count="70">
    <mergeCell ref="G2:N2"/>
    <mergeCell ref="A7:A9"/>
    <mergeCell ref="B7:B9"/>
    <mergeCell ref="C7:D7"/>
    <mergeCell ref="E7:E9"/>
    <mergeCell ref="F7:N7"/>
    <mergeCell ref="A19:A21"/>
    <mergeCell ref="O7:Q7"/>
    <mergeCell ref="C8:C9"/>
    <mergeCell ref="D8:D9"/>
    <mergeCell ref="F8:G8"/>
    <mergeCell ref="H8:H9"/>
    <mergeCell ref="I8:I9"/>
    <mergeCell ref="J8:J9"/>
    <mergeCell ref="K8:L8"/>
    <mergeCell ref="M8:M9"/>
    <mergeCell ref="N8:N9"/>
    <mergeCell ref="O8:O9"/>
    <mergeCell ref="P8:Q8"/>
    <mergeCell ref="A14:A15"/>
    <mergeCell ref="A16:A18"/>
    <mergeCell ref="A10:A11"/>
    <mergeCell ref="A40:B40"/>
    <mergeCell ref="A22:A24"/>
    <mergeCell ref="A26:A27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D45:G45"/>
    <mergeCell ref="H45:K45"/>
    <mergeCell ref="D46:G46"/>
    <mergeCell ref="H46:K46"/>
    <mergeCell ref="D47:G47"/>
    <mergeCell ref="H47:K47"/>
    <mergeCell ref="H53:K53"/>
    <mergeCell ref="D48:G48"/>
    <mergeCell ref="H48:K48"/>
    <mergeCell ref="D49:G49"/>
    <mergeCell ref="H49:K49"/>
    <mergeCell ref="D50:G50"/>
    <mergeCell ref="H50:K50"/>
    <mergeCell ref="D51:G51"/>
    <mergeCell ref="H51:K51"/>
    <mergeCell ref="D52:G52"/>
    <mergeCell ref="H52:K52"/>
    <mergeCell ref="D53:G53"/>
    <mergeCell ref="D62:G62"/>
    <mergeCell ref="H62:K62"/>
    <mergeCell ref="D57:G57"/>
    <mergeCell ref="H57:K57"/>
    <mergeCell ref="D58:G58"/>
    <mergeCell ref="H58:K58"/>
    <mergeCell ref="D59:G59"/>
    <mergeCell ref="H59:K59"/>
    <mergeCell ref="D60:G60"/>
    <mergeCell ref="H60:K60"/>
    <mergeCell ref="D61:G61"/>
    <mergeCell ref="H61:K61"/>
    <mergeCell ref="D54:G54"/>
    <mergeCell ref="H54:K54"/>
    <mergeCell ref="D55:G55"/>
    <mergeCell ref="H55:K55"/>
    <mergeCell ref="D56:G56"/>
    <mergeCell ref="H56:K56"/>
  </mergeCells>
  <pageMargins left="0.15748031496062992" right="0.15748031496062992" top="0.31496062992125984" bottom="0.31496062992125984" header="0.31496062992125984" footer="0.31496062992125984"/>
  <pageSetup paperSize="9" scale="53" fitToHeight="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2</vt:i4>
      </vt:variant>
    </vt:vector>
  </HeadingPairs>
  <TitlesOfParts>
    <vt:vector size="20" baseType="lpstr">
      <vt:lpstr>Образец</vt:lpstr>
      <vt:lpstr>1 класс</vt:lpstr>
      <vt:lpstr>2 класс</vt:lpstr>
      <vt:lpstr>3 класс</vt:lpstr>
      <vt:lpstr>4 класс</vt:lpstr>
      <vt:lpstr>5 класс</vt:lpstr>
      <vt:lpstr>6 класс</vt:lpstr>
      <vt:lpstr>7 класс</vt:lpstr>
      <vt:lpstr>8 класс</vt:lpstr>
      <vt:lpstr>9 класс</vt:lpstr>
      <vt:lpstr>10 ТЕХ</vt:lpstr>
      <vt:lpstr>10 ЕСТ</vt:lpstr>
      <vt:lpstr>10 Унив 1.</vt:lpstr>
      <vt:lpstr>10 Унив.2</vt:lpstr>
      <vt:lpstr>11 ТЕХ</vt:lpstr>
      <vt:lpstr>11 ЕСТ</vt:lpstr>
      <vt:lpstr>11 УНИВ.1.</vt:lpstr>
      <vt:lpstr>11 УНИВ.2.</vt:lpstr>
      <vt:lpstr>'10 ТЕХ'!базовый</vt:lpstr>
      <vt:lpstr>базовый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zav02</cp:lastModifiedBy>
  <cp:lastPrinted>2014-08-03T15:21:54Z</cp:lastPrinted>
  <dcterms:created xsi:type="dcterms:W3CDTF">2014-07-19T08:59:48Z</dcterms:created>
  <dcterms:modified xsi:type="dcterms:W3CDTF">2020-04-10T13:41:14Z</dcterms:modified>
</cp:coreProperties>
</file>